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75" windowWidth="15480" windowHeight="7335" activeTab="1"/>
  </bookViews>
  <sheets>
    <sheet name="výsledková listina Z 9" sheetId="6" r:id="rId1"/>
    <sheet name="výsledková listina Z 5" sheetId="5" r:id="rId2"/>
  </sheets>
  <definedNames>
    <definedName name="_xlnm._FilterDatabase" localSheetId="1" hidden="1">'výsledková listina Z 5'!$B$7:$D$15</definedName>
  </definedNames>
  <calcPr calcId="124519"/>
</workbook>
</file>

<file path=xl/calcChain.xml><?xml version="1.0" encoding="utf-8"?>
<calcChain xmlns="http://schemas.openxmlformats.org/spreadsheetml/2006/main">
  <c r="H15" i="6"/>
  <c r="H14"/>
  <c r="H13"/>
  <c r="H12"/>
  <c r="H11"/>
  <c r="H10"/>
  <c r="H9"/>
  <c r="H8"/>
  <c r="H7"/>
  <c r="H7" i="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</calcChain>
</file>

<file path=xl/sharedStrings.xml><?xml version="1.0" encoding="utf-8"?>
<sst xmlns="http://schemas.openxmlformats.org/spreadsheetml/2006/main" count="190" uniqueCount="103">
  <si>
    <t>ZŠ Vlašim, Sídliště 968</t>
  </si>
  <si>
    <t>ZŠ Benešov, Dukelská 1818</t>
  </si>
  <si>
    <t>ZŠ Benešov Jiráskova 888</t>
  </si>
  <si>
    <t>úspěšný</t>
  </si>
  <si>
    <t>3.</t>
  </si>
  <si>
    <t>2.</t>
  </si>
  <si>
    <t>1.</t>
  </si>
  <si>
    <t>řešitel</t>
  </si>
  <si>
    <t>bodů</t>
  </si>
  <si>
    <t>3.příklad</t>
  </si>
  <si>
    <t>2.příklad</t>
  </si>
  <si>
    <t>1.příklad</t>
  </si>
  <si>
    <t>pořadí</t>
  </si>
  <si>
    <t>celkem</t>
  </si>
  <si>
    <t>hodnocení</t>
  </si>
  <si>
    <t>škola</t>
  </si>
  <si>
    <t>příjmení a jméno</t>
  </si>
  <si>
    <t xml:space="preserve">celkové </t>
  </si>
  <si>
    <t>Výsledky okresního kola matematické olympiády - kategorie Z5</t>
  </si>
  <si>
    <t>hodnocení příkladů</t>
  </si>
  <si>
    <t>4.</t>
  </si>
  <si>
    <t>Kuták Ondřej</t>
  </si>
  <si>
    <t>ZŠ Týnec nad Sázavou, Komenského 265, Týnec n/S 25741</t>
  </si>
  <si>
    <t>ZŠ Poříčí nad Sázavou</t>
  </si>
  <si>
    <t>Slavíková Barbora</t>
  </si>
  <si>
    <t>ZŠ Divišov</t>
  </si>
  <si>
    <t>Gymnázium Benešov, Husova 470, Benešov</t>
  </si>
  <si>
    <t>9.</t>
  </si>
  <si>
    <t>Za komisi zapsala RNDr. Běla Vobecká</t>
  </si>
  <si>
    <t>Sládková Tereza</t>
  </si>
  <si>
    <t>32. - 40.</t>
  </si>
  <si>
    <t>Pohůnková Aneta</t>
  </si>
  <si>
    <t>Písková Dominika</t>
  </si>
  <si>
    <t>ZŠ a MŠ Sázava, nám. Voskovce a Wericha 291</t>
  </si>
  <si>
    <t>Novotný Sebastian</t>
  </si>
  <si>
    <t>ZŠ Týnec nad Sázavou, Komenského 265, Týnec n/S 25742</t>
  </si>
  <si>
    <t>Mustafa Ali Jakub</t>
  </si>
  <si>
    <t>Motyčka Filip</t>
  </si>
  <si>
    <t>ZŠ Vorlina Vlašim,U Vorliny 1500, 25801 Vlašim</t>
  </si>
  <si>
    <t>Löbl Tomáš</t>
  </si>
  <si>
    <t>ZŠ Jana Kubelíka, Neveklov, Školní 301, 257 56, Neveklov</t>
  </si>
  <si>
    <t>Jakoubek Patrik</t>
  </si>
  <si>
    <t>Beránková Julie</t>
  </si>
  <si>
    <t>Vršecká Beata</t>
  </si>
  <si>
    <t>28. - 31.</t>
  </si>
  <si>
    <t>Koutníková Natálie</t>
  </si>
  <si>
    <t>Hauer Samuel</t>
  </si>
  <si>
    <t>Dubecová Klára</t>
  </si>
  <si>
    <t>Machan Filip</t>
  </si>
  <si>
    <t>25. - 27.</t>
  </si>
  <si>
    <t>Hasmanová Andrea</t>
  </si>
  <si>
    <t>Dvořák Adam</t>
  </si>
  <si>
    <t>ZŠ Čerčany, Sokolská 180</t>
  </si>
  <si>
    <t>Marušková Sára</t>
  </si>
  <si>
    <t>23. - 24.</t>
  </si>
  <si>
    <t>Dvořák Jakub</t>
  </si>
  <si>
    <t>Polívka Jakub</t>
  </si>
  <si>
    <t>21. - 22.</t>
  </si>
  <si>
    <t>Jahoda Štěpán</t>
  </si>
  <si>
    <t xml:space="preserve">21. - 22. </t>
  </si>
  <si>
    <t>Lávička Antonín</t>
  </si>
  <si>
    <t>19. - 20.</t>
  </si>
  <si>
    <t>Justová Tereza</t>
  </si>
  <si>
    <t>Tabulka Štěpán</t>
  </si>
  <si>
    <t>15. - 18.</t>
  </si>
  <si>
    <t>Strnadová Klára</t>
  </si>
  <si>
    <t>Havelková Sára</t>
  </si>
  <si>
    <t>Dudkovič Marek</t>
  </si>
  <si>
    <t>Základní škola T. G. Masaryka, Pražská 168, 251 67 Pyšely</t>
  </si>
  <si>
    <t>Köhler Tomáš</t>
  </si>
  <si>
    <t>14.</t>
  </si>
  <si>
    <t>Truhelková Sára</t>
  </si>
  <si>
    <t>10. - 13.</t>
  </si>
  <si>
    <t>ZŠ a MŠ Sázava, nám. Voskovce a Wericha 292</t>
  </si>
  <si>
    <t>Dvořák Tomáš</t>
  </si>
  <si>
    <t>Mařík Jakub</t>
  </si>
  <si>
    <t>Vosátková Julie</t>
  </si>
  <si>
    <t>6. - 8.</t>
  </si>
  <si>
    <t>Habermann Michal</t>
  </si>
  <si>
    <t>Čermáková Emílie</t>
  </si>
  <si>
    <t>Lobiv Alexander</t>
  </si>
  <si>
    <t>4. - 5.</t>
  </si>
  <si>
    <t>Jíša Petr</t>
  </si>
  <si>
    <t>Matějka Marek</t>
  </si>
  <si>
    <t>ZŠ a MŠ Sázava, nám. Voskovce a Wericha 290</t>
  </si>
  <si>
    <t>Prokop Jan</t>
  </si>
  <si>
    <t>konané dne 30.1.2019 na Gymnáziu Vlašim</t>
  </si>
  <si>
    <t>Výsledky okresního kola matematické olympiády - kategorie Z9</t>
  </si>
  <si>
    <t>Štěpán Vojtěch</t>
  </si>
  <si>
    <t>Havránková Lucie</t>
  </si>
  <si>
    <t>Vrňata Jan</t>
  </si>
  <si>
    <t>ZŠ Týnec nad Sázavou</t>
  </si>
  <si>
    <t>5. - 6.</t>
  </si>
  <si>
    <t>Tesařík Jan</t>
  </si>
  <si>
    <t>Václavík Matěj</t>
  </si>
  <si>
    <t>7.</t>
  </si>
  <si>
    <t>Pikal Jakub</t>
  </si>
  <si>
    <t>8.</t>
  </si>
  <si>
    <t>Mareš Vojtěch</t>
  </si>
  <si>
    <t>Žížalová Markéta</t>
  </si>
  <si>
    <t>Za komisi  zapsala RNDr. Běla Vobecká</t>
  </si>
  <si>
    <t>Skala Matěj</t>
  </si>
  <si>
    <t>Matějková Julie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</si>
</sst>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 CE"/>
      <family val="2"/>
      <charset val="238"/>
    </font>
    <font>
      <b/>
      <u/>
      <sz val="20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Times New Roman"/>
      <family val="1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charset val="238"/>
    </font>
    <font>
      <b/>
      <u/>
      <sz val="20"/>
      <name val="Arial CE"/>
      <charset val="238"/>
    </font>
    <font>
      <sz val="1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1" fillId="0" borderId="0" xfId="1" applyFont="1" applyBorder="1"/>
    <xf numFmtId="0" fontId="2" fillId="0" borderId="0" xfId="1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/>
    <xf numFmtId="0" fontId="4" fillId="2" borderId="2" xfId="0" applyFont="1" applyFill="1" applyBorder="1"/>
    <xf numFmtId="0" fontId="0" fillId="2" borderId="6" xfId="0" applyFill="1" applyBorder="1"/>
    <xf numFmtId="0" fontId="4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4" fillId="2" borderId="8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/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/>
    <xf numFmtId="0" fontId="2" fillId="0" borderId="2" xfId="1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2" fillId="0" borderId="1" xfId="1" applyFont="1" applyBorder="1" applyAlignment="1"/>
    <xf numFmtId="0" fontId="0" fillId="0" borderId="2" xfId="0" applyBorder="1" applyAlignment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1" applyBorder="1" applyAlignment="1"/>
    <xf numFmtId="0" fontId="0" fillId="0" borderId="4" xfId="0" applyBorder="1" applyAlignment="1">
      <alignment horizontal="center"/>
    </xf>
    <xf numFmtId="0" fontId="10" fillId="0" borderId="1" xfId="1" applyFont="1" applyBorder="1" applyAlignment="1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9" fillId="0" borderId="0" xfId="0" applyFont="1" applyBorder="1"/>
    <xf numFmtId="0" fontId="1" fillId="0" borderId="0" xfId="1" applyFont="1" applyBorder="1" applyAlignment="1"/>
    <xf numFmtId="0" fontId="11" fillId="0" borderId="0" xfId="0" applyFont="1" applyBorder="1" applyAlignment="1">
      <alignment horizontal="left"/>
    </xf>
    <xf numFmtId="0" fontId="1" fillId="0" borderId="0" xfId="0" applyFont="1" applyBorder="1" applyAlignment="1"/>
    <xf numFmtId="0" fontId="11" fillId="0" borderId="0" xfId="0" applyFont="1" applyBorder="1" applyAlignment="1"/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/>
    <xf numFmtId="0" fontId="1" fillId="0" borderId="15" xfId="1" applyFont="1" applyBorder="1" applyAlignment="1"/>
    <xf numFmtId="0" fontId="0" fillId="0" borderId="11" xfId="0" applyFont="1" applyFill="1" applyBorder="1"/>
    <xf numFmtId="0" fontId="1" fillId="0" borderId="16" xfId="0" applyFont="1" applyBorder="1" applyAlignment="1">
      <alignment horizontal="center"/>
    </xf>
    <xf numFmtId="0" fontId="0" fillId="0" borderId="4" xfId="1" applyFont="1" applyBorder="1" applyAlignment="1"/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0" fillId="0" borderId="2" xfId="1" applyFont="1" applyBorder="1" applyAlignment="1"/>
    <xf numFmtId="0" fontId="2" fillId="0" borderId="1" xfId="1" applyFont="1" applyBorder="1"/>
    <xf numFmtId="0" fontId="0" fillId="0" borderId="2" xfId="0" applyBorder="1"/>
    <xf numFmtId="0" fontId="8" fillId="0" borderId="2" xfId="1" applyFont="1" applyBorder="1" applyAlignment="1"/>
    <xf numFmtId="0" fontId="0" fillId="0" borderId="2" xfId="1" applyFont="1" applyBorder="1"/>
    <xf numFmtId="0" fontId="8" fillId="0" borderId="2" xfId="1" applyFont="1" applyBorder="1"/>
    <xf numFmtId="0" fontId="0" fillId="0" borderId="1" xfId="1" applyFont="1" applyBorder="1" applyAlignment="1"/>
    <xf numFmtId="0" fontId="8" fillId="0" borderId="1" xfId="1" applyFont="1" applyBorder="1"/>
    <xf numFmtId="0" fontId="2" fillId="0" borderId="2" xfId="1" applyFont="1" applyBorder="1"/>
    <xf numFmtId="0" fontId="1" fillId="0" borderId="1" xfId="1" applyBorder="1"/>
    <xf numFmtId="0" fontId="1" fillId="0" borderId="17" xfId="0" applyFont="1" applyBorder="1" applyAlignment="1">
      <alignment horizontal="center"/>
    </xf>
    <xf numFmtId="0" fontId="0" fillId="0" borderId="2" xfId="1" applyFont="1" applyBorder="1" applyAlignment="1"/>
    <xf numFmtId="0" fontId="0" fillId="0" borderId="1" xfId="1" applyFont="1" applyBorder="1" applyAlignment="1">
      <alignment horizontal="center"/>
    </xf>
    <xf numFmtId="0" fontId="10" fillId="0" borderId="6" xfId="1" applyFont="1" applyBorder="1" applyAlignment="1"/>
    <xf numFmtId="0" fontId="2" fillId="0" borderId="6" xfId="1" applyFont="1" applyBorder="1"/>
    <xf numFmtId="0" fontId="0" fillId="0" borderId="6" xfId="1" applyFont="1" applyBorder="1" applyAlignment="1">
      <alignment horizontal="center"/>
    </xf>
    <xf numFmtId="0" fontId="0" fillId="0" borderId="1" xfId="0" applyBorder="1"/>
    <xf numFmtId="0" fontId="0" fillId="0" borderId="1" xfId="1" applyFont="1" applyBorder="1"/>
    <xf numFmtId="0" fontId="1" fillId="0" borderId="0" xfId="0" applyFont="1" applyAlignment="1">
      <alignment horizontal="left"/>
    </xf>
    <xf numFmtId="0" fontId="0" fillId="0" borderId="0" xfId="0" applyFont="1" applyFill="1" applyBorder="1"/>
    <xf numFmtId="0" fontId="0" fillId="0" borderId="18" xfId="1" applyFont="1" applyBorder="1" applyAlignment="1"/>
    <xf numFmtId="0" fontId="3" fillId="0" borderId="19" xfId="0" applyFont="1" applyBorder="1" applyAlignment="1">
      <alignment horizontal="left"/>
    </xf>
    <xf numFmtId="0" fontId="0" fillId="0" borderId="13" xfId="0" applyBorder="1" applyAlignment="1"/>
    <xf numFmtId="0" fontId="2" fillId="0" borderId="14" xfId="1" applyFont="1" applyBorder="1"/>
    <xf numFmtId="0" fontId="8" fillId="0" borderId="13" xfId="1" applyFont="1" applyBorder="1"/>
    <xf numFmtId="0" fontId="0" fillId="0" borderId="13" xfId="1" applyFont="1" applyBorder="1" applyAlignment="1"/>
    <xf numFmtId="0" fontId="1" fillId="3" borderId="1" xfId="0" applyFont="1" applyFill="1" applyBorder="1"/>
    <xf numFmtId="0" fontId="0" fillId="0" borderId="13" xfId="1" applyFont="1" applyBorder="1"/>
    <xf numFmtId="0" fontId="10" fillId="0" borderId="13" xfId="1" applyFont="1" applyBorder="1" applyAlignment="1"/>
    <xf numFmtId="0" fontId="1" fillId="2" borderId="4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2" borderId="2" xfId="0" applyFont="1" applyFill="1" applyBorder="1"/>
    <xf numFmtId="0" fontId="1" fillId="2" borderId="6" xfId="0" applyFont="1" applyFill="1" applyBorder="1"/>
    <xf numFmtId="0" fontId="9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9" fillId="2" borderId="9" xfId="0" applyFont="1" applyFill="1" applyBorder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left"/>
    </xf>
    <xf numFmtId="0" fontId="2" fillId="0" borderId="4" xfId="1" applyFont="1" applyBorder="1"/>
    <xf numFmtId="0" fontId="1" fillId="0" borderId="12" xfId="1" applyBorder="1" applyAlignment="1"/>
    <xf numFmtId="0" fontId="2" fillId="0" borderId="3" xfId="1" applyFont="1" applyBorder="1"/>
    <xf numFmtId="0" fontId="1" fillId="0" borderId="20" xfId="1" applyBorder="1" applyAlignment="1"/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15" xfId="1" applyBorder="1" applyAlignment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0" xfId="0" applyBorder="1" applyAlignment="1">
      <alignment horizontal="left"/>
    </xf>
    <xf numFmtId="0" fontId="1" fillId="0" borderId="0" xfId="1" applyBorder="1" applyAlignment="1"/>
    <xf numFmtId="0" fontId="2" fillId="0" borderId="0" xfId="1" applyFont="1" applyBorder="1" applyAlignment="1"/>
    <xf numFmtId="0" fontId="0" fillId="0" borderId="0" xfId="0" applyBorder="1" applyAlignment="1"/>
    <xf numFmtId="0" fontId="0" fillId="0" borderId="0" xfId="1" applyFont="1" applyBorder="1" applyAlignment="1"/>
    <xf numFmtId="0" fontId="3" fillId="0" borderId="0" xfId="0" applyFont="1" applyBorder="1" applyAlignment="1"/>
    <xf numFmtId="0" fontId="0" fillId="0" borderId="0" xfId="1" applyFont="1" applyBorder="1"/>
    <xf numFmtId="0" fontId="1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9" fillId="2" borderId="7" xfId="0" applyFont="1" applyFill="1" applyBorder="1"/>
    <xf numFmtId="0" fontId="9" fillId="2" borderId="1" xfId="0" applyFont="1" applyFill="1" applyBorder="1"/>
    <xf numFmtId="0" fontId="9" fillId="0" borderId="4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1"/>
  <sheetViews>
    <sheetView topLeftCell="A4" workbookViewId="0">
      <selection activeCell="L7" sqref="L7"/>
    </sheetView>
  </sheetViews>
  <sheetFormatPr defaultRowHeight="12.75"/>
  <cols>
    <col min="1" max="1" width="7.140625" customWidth="1"/>
    <col min="2" max="2" width="21" customWidth="1"/>
    <col min="3" max="3" width="47.140625" customWidth="1"/>
    <col min="4" max="6" width="0" hidden="1" customWidth="1"/>
    <col min="7" max="7" width="2" hidden="1" customWidth="1"/>
    <col min="8" max="8" width="10.7109375" style="125" customWidth="1"/>
    <col min="9" max="9" width="12.85546875" customWidth="1"/>
  </cols>
  <sheetData>
    <row r="1" spans="1:61" ht="36.950000000000003" customHeight="1">
      <c r="B1" s="17" t="s">
        <v>87</v>
      </c>
    </row>
    <row r="2" spans="1:61" ht="21.6" customHeight="1">
      <c r="B2" s="19"/>
    </row>
    <row r="3" spans="1:61" ht="20.25">
      <c r="B3" s="18"/>
      <c r="C3" s="18" t="s">
        <v>86</v>
      </c>
    </row>
    <row r="4" spans="1:61" ht="30.95" customHeight="1">
      <c r="B4" s="17"/>
    </row>
    <row r="5" spans="1:61">
      <c r="A5" s="14" t="s">
        <v>17</v>
      </c>
      <c r="B5" s="14" t="s">
        <v>16</v>
      </c>
      <c r="C5" s="14" t="s">
        <v>15</v>
      </c>
      <c r="D5" s="20" t="s">
        <v>19</v>
      </c>
      <c r="E5" s="16"/>
      <c r="F5" s="16"/>
      <c r="G5" s="15"/>
      <c r="H5" s="126" t="s">
        <v>13</v>
      </c>
      <c r="I5" s="13" t="s">
        <v>3</v>
      </c>
    </row>
    <row r="6" spans="1:61">
      <c r="A6" s="12" t="s">
        <v>12</v>
      </c>
      <c r="B6" s="12"/>
      <c r="C6" s="12"/>
      <c r="D6" s="21" t="s">
        <v>6</v>
      </c>
      <c r="E6" s="22" t="s">
        <v>5</v>
      </c>
      <c r="F6" s="22" t="s">
        <v>4</v>
      </c>
      <c r="G6" s="22" t="s">
        <v>20</v>
      </c>
      <c r="H6" s="127" t="s">
        <v>8</v>
      </c>
      <c r="I6" s="23" t="s">
        <v>7</v>
      </c>
    </row>
    <row r="7" spans="1:61" ht="20.100000000000001" customHeight="1">
      <c r="A7" s="6" t="s">
        <v>6</v>
      </c>
      <c r="B7" s="67" t="s">
        <v>88</v>
      </c>
      <c r="C7" s="37" t="s">
        <v>26</v>
      </c>
      <c r="D7" s="6">
        <v>6</v>
      </c>
      <c r="E7" s="6">
        <v>6</v>
      </c>
      <c r="F7" s="6">
        <v>4</v>
      </c>
      <c r="G7" s="6">
        <v>1</v>
      </c>
      <c r="H7" s="121">
        <f t="shared" ref="H7:H15" si="0">SUM(D7:G7)</f>
        <v>17</v>
      </c>
      <c r="I7" s="8" t="s">
        <v>3</v>
      </c>
      <c r="J7" s="24"/>
      <c r="K7" s="1"/>
      <c r="L7" s="1"/>
    </row>
    <row r="8" spans="1:61" ht="20.100000000000001" customHeight="1">
      <c r="A8" s="57" t="s">
        <v>5</v>
      </c>
      <c r="B8" s="100" t="s">
        <v>102</v>
      </c>
      <c r="C8" s="101" t="s">
        <v>26</v>
      </c>
      <c r="D8" s="57">
        <v>6</v>
      </c>
      <c r="E8" s="57">
        <v>4</v>
      </c>
      <c r="F8" s="57">
        <v>6</v>
      </c>
      <c r="G8" s="57">
        <v>0</v>
      </c>
      <c r="H8" s="128">
        <f t="shared" si="0"/>
        <v>16</v>
      </c>
      <c r="I8" s="38" t="s">
        <v>3</v>
      </c>
      <c r="J8" s="24"/>
      <c r="K8" s="1"/>
      <c r="L8" s="1"/>
    </row>
    <row r="9" spans="1:61" ht="20.100000000000001" customHeight="1" thickBot="1">
      <c r="A9" s="10" t="s">
        <v>4</v>
      </c>
      <c r="B9" s="102" t="s">
        <v>89</v>
      </c>
      <c r="C9" s="103" t="s">
        <v>26</v>
      </c>
      <c r="D9" s="10">
        <v>6</v>
      </c>
      <c r="E9" s="10">
        <v>0</v>
      </c>
      <c r="F9" s="10">
        <v>5</v>
      </c>
      <c r="G9" s="10">
        <v>1</v>
      </c>
      <c r="H9" s="120">
        <f t="shared" si="0"/>
        <v>12</v>
      </c>
      <c r="I9" s="10" t="s">
        <v>3</v>
      </c>
      <c r="J9" s="24"/>
      <c r="K9" s="1"/>
      <c r="L9" s="1"/>
    </row>
    <row r="10" spans="1:61" ht="20.100000000000001" customHeight="1">
      <c r="A10" s="8" t="s">
        <v>20</v>
      </c>
      <c r="B10" s="27" t="s">
        <v>90</v>
      </c>
      <c r="C10" s="84" t="s">
        <v>91</v>
      </c>
      <c r="D10" s="38">
        <v>2</v>
      </c>
      <c r="E10" s="38">
        <v>4</v>
      </c>
      <c r="F10" s="38">
        <v>4</v>
      </c>
      <c r="G10" s="38">
        <v>0</v>
      </c>
      <c r="H10" s="121">
        <f t="shared" si="0"/>
        <v>10</v>
      </c>
      <c r="I10" s="8"/>
      <c r="J10" s="24"/>
      <c r="K10" s="1"/>
      <c r="L10" s="1"/>
    </row>
    <row r="11" spans="1:61" ht="20.100000000000001" customHeight="1">
      <c r="A11" s="30" t="s">
        <v>92</v>
      </c>
      <c r="B11" s="60" t="s">
        <v>93</v>
      </c>
      <c r="C11" s="101" t="s">
        <v>26</v>
      </c>
      <c r="D11" s="6">
        <v>0</v>
      </c>
      <c r="E11" s="6">
        <v>4</v>
      </c>
      <c r="F11" s="6">
        <v>4</v>
      </c>
      <c r="G11" s="6">
        <v>1</v>
      </c>
      <c r="H11" s="121">
        <f t="shared" si="0"/>
        <v>9</v>
      </c>
      <c r="I11" s="8"/>
      <c r="J11" s="24"/>
      <c r="K11" s="1"/>
      <c r="L11" s="1"/>
    </row>
    <row r="12" spans="1:61" ht="20.100000000000001" customHeight="1">
      <c r="A12" s="30" t="s">
        <v>92</v>
      </c>
      <c r="B12" s="67" t="s">
        <v>94</v>
      </c>
      <c r="C12" s="39" t="s">
        <v>2</v>
      </c>
      <c r="D12" s="6">
        <v>2</v>
      </c>
      <c r="E12" s="6">
        <v>4</v>
      </c>
      <c r="F12" s="6">
        <v>2</v>
      </c>
      <c r="G12" s="6">
        <v>1</v>
      </c>
      <c r="H12" s="121">
        <f t="shared" si="0"/>
        <v>9</v>
      </c>
      <c r="I12" s="6"/>
      <c r="J12" s="24"/>
      <c r="K12" s="1"/>
      <c r="L12" s="1"/>
    </row>
    <row r="13" spans="1:61" ht="20.100000000000001" customHeight="1">
      <c r="A13" s="6" t="s">
        <v>95</v>
      </c>
      <c r="B13" s="60" t="s">
        <v>96</v>
      </c>
      <c r="C13" s="39" t="s">
        <v>2</v>
      </c>
      <c r="D13" s="6">
        <v>1</v>
      </c>
      <c r="E13" s="6">
        <v>2</v>
      </c>
      <c r="F13" s="6">
        <v>4</v>
      </c>
      <c r="G13" s="6">
        <v>1</v>
      </c>
      <c r="H13" s="121">
        <f t="shared" si="0"/>
        <v>8</v>
      </c>
      <c r="I13" s="6"/>
      <c r="J13" s="24"/>
      <c r="K13" s="1"/>
      <c r="L13" s="1"/>
    </row>
    <row r="14" spans="1:61" ht="20.100000000000001" customHeight="1">
      <c r="A14" s="6" t="s">
        <v>97</v>
      </c>
      <c r="B14" s="60" t="s">
        <v>98</v>
      </c>
      <c r="C14" s="39" t="s">
        <v>2</v>
      </c>
      <c r="D14" s="8">
        <v>3</v>
      </c>
      <c r="E14" s="8">
        <v>0</v>
      </c>
      <c r="F14" s="8">
        <v>2</v>
      </c>
      <c r="G14" s="8">
        <v>1</v>
      </c>
      <c r="H14" s="121">
        <f t="shared" si="0"/>
        <v>6</v>
      </c>
      <c r="I14" s="8"/>
      <c r="J14" s="24"/>
      <c r="K14" s="1"/>
      <c r="L14" s="1"/>
    </row>
    <row r="15" spans="1:61" ht="20.100000000000001" customHeight="1">
      <c r="A15" s="57" t="s">
        <v>27</v>
      </c>
      <c r="B15" s="73" t="s">
        <v>99</v>
      </c>
      <c r="C15" s="72" t="s">
        <v>2</v>
      </c>
      <c r="D15" s="38">
        <v>0</v>
      </c>
      <c r="E15" s="38">
        <v>0</v>
      </c>
      <c r="F15" s="38">
        <v>2</v>
      </c>
      <c r="G15" s="38">
        <v>1</v>
      </c>
      <c r="H15" s="128">
        <f t="shared" si="0"/>
        <v>3</v>
      </c>
      <c r="I15" s="6"/>
      <c r="J15" s="2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s="108" customFormat="1" ht="20.100000000000001" customHeight="1">
      <c r="A16" s="104"/>
      <c r="B16" s="105"/>
      <c r="C16" s="106"/>
      <c r="D16" s="107"/>
      <c r="E16" s="107"/>
      <c r="F16" s="107"/>
      <c r="G16" s="107"/>
      <c r="H16" s="123"/>
      <c r="I16" s="107"/>
      <c r="J16" s="2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12" ht="20.100000000000001" customHeight="1">
      <c r="A17" s="25"/>
      <c r="B17" s="109"/>
      <c r="C17" s="110"/>
      <c r="D17" s="3"/>
      <c r="E17" s="3"/>
      <c r="F17" s="3"/>
      <c r="G17" s="3"/>
      <c r="H17" s="124"/>
      <c r="I17" s="3"/>
      <c r="J17" s="25"/>
      <c r="K17" s="1"/>
      <c r="L17" s="1"/>
    </row>
    <row r="18" spans="1:12" ht="20.100000000000001" customHeight="1">
      <c r="A18" s="3"/>
      <c r="B18" s="111"/>
      <c r="C18" s="2" t="s">
        <v>100</v>
      </c>
      <c r="D18" s="2"/>
      <c r="E18" s="1"/>
      <c r="F18" s="3"/>
      <c r="G18" s="3"/>
      <c r="H18" s="124"/>
      <c r="I18" s="3"/>
      <c r="J18" s="25"/>
      <c r="K18" s="1"/>
      <c r="L18" s="1"/>
    </row>
    <row r="19" spans="1:12" ht="20.100000000000001" customHeight="1">
      <c r="A19" s="3"/>
      <c r="B19" s="111"/>
      <c r="C19" s="112"/>
      <c r="D19" s="3"/>
      <c r="E19" s="3"/>
      <c r="F19" s="3"/>
      <c r="G19" s="3"/>
      <c r="H19" s="124"/>
      <c r="I19" s="3"/>
      <c r="J19" s="25"/>
      <c r="K19" s="1"/>
      <c r="L19" s="1"/>
    </row>
    <row r="20" spans="1:12" ht="20.100000000000001" customHeight="1">
      <c r="A20" s="3"/>
      <c r="B20" s="111"/>
      <c r="C20" s="113"/>
      <c r="D20" s="3"/>
      <c r="E20" s="3"/>
      <c r="F20" s="3"/>
      <c r="G20" s="3"/>
      <c r="H20" s="124"/>
      <c r="I20" s="3"/>
      <c r="J20" s="25"/>
      <c r="K20" s="1"/>
      <c r="L20" s="1"/>
    </row>
    <row r="21" spans="1:12" ht="20.100000000000001" customHeight="1">
      <c r="A21" s="3"/>
      <c r="B21" s="111"/>
      <c r="C21" s="45"/>
      <c r="D21" s="3"/>
      <c r="E21" s="3"/>
      <c r="F21" s="3"/>
      <c r="G21" s="3"/>
      <c r="H21" s="124"/>
      <c r="I21" s="3"/>
      <c r="J21" s="25"/>
      <c r="K21" s="1"/>
      <c r="L21" s="1"/>
    </row>
    <row r="22" spans="1:12" ht="20.100000000000001" customHeight="1">
      <c r="A22" s="3"/>
      <c r="B22" s="109"/>
      <c r="C22" s="110"/>
      <c r="D22" s="3"/>
      <c r="E22" s="3"/>
      <c r="F22" s="3"/>
      <c r="G22" s="3"/>
      <c r="H22" s="124"/>
      <c r="I22" s="3"/>
      <c r="J22" s="25"/>
      <c r="K22" s="1"/>
      <c r="L22" s="1"/>
    </row>
    <row r="23" spans="1:12" ht="20.100000000000001" customHeight="1">
      <c r="A23" s="3"/>
      <c r="B23" s="114"/>
      <c r="C23" s="113"/>
      <c r="D23" s="3"/>
      <c r="E23" s="3"/>
      <c r="F23" s="3"/>
      <c r="G23" s="3"/>
      <c r="H23" s="124"/>
      <c r="I23" s="3"/>
      <c r="J23" s="25"/>
      <c r="K23" s="1"/>
      <c r="L23" s="1"/>
    </row>
    <row r="24" spans="1:12" ht="20.100000000000001" customHeight="1">
      <c r="A24" s="3"/>
      <c r="B24" s="109"/>
      <c r="C24" s="110"/>
      <c r="D24" s="3"/>
      <c r="E24" s="3"/>
      <c r="F24" s="3"/>
      <c r="G24" s="3"/>
      <c r="H24" s="124"/>
      <c r="I24" s="3"/>
      <c r="J24" s="25"/>
      <c r="K24" s="1"/>
      <c r="L24" s="1"/>
    </row>
    <row r="25" spans="1:12" ht="20.100000000000001" customHeight="1">
      <c r="A25" s="3"/>
      <c r="B25" s="114"/>
      <c r="C25" s="113"/>
      <c r="D25" s="3"/>
      <c r="E25" s="3"/>
      <c r="F25" s="3"/>
      <c r="G25" s="3"/>
      <c r="H25" s="124"/>
      <c r="I25" s="3"/>
      <c r="J25" s="25"/>
      <c r="K25" s="1"/>
      <c r="L25" s="1"/>
    </row>
    <row r="26" spans="1:12" ht="20.100000000000001" customHeight="1">
      <c r="A26" s="25"/>
      <c r="B26" s="5"/>
      <c r="C26" s="115"/>
      <c r="D26" s="3"/>
      <c r="E26" s="3"/>
      <c r="F26" s="3"/>
      <c r="G26" s="3"/>
      <c r="H26" s="124"/>
      <c r="I26" s="3"/>
      <c r="J26" s="25"/>
      <c r="K26" s="1"/>
      <c r="L26" s="1"/>
    </row>
    <row r="27" spans="1:12" ht="20.100000000000001" customHeight="1">
      <c r="A27" s="3"/>
      <c r="B27" s="5"/>
      <c r="C27" s="115"/>
      <c r="D27" s="3"/>
      <c r="E27" s="3"/>
      <c r="F27" s="3"/>
      <c r="G27" s="3"/>
      <c r="H27" s="124"/>
      <c r="I27" s="3"/>
      <c r="J27" s="25"/>
      <c r="K27" s="1"/>
      <c r="L27" s="1"/>
    </row>
    <row r="28" spans="1:12" ht="20.100000000000001" customHeight="1">
      <c r="A28" s="3"/>
      <c r="B28" s="5"/>
      <c r="C28" s="115"/>
      <c r="D28" s="3"/>
      <c r="E28" s="3"/>
      <c r="F28" s="3"/>
      <c r="G28" s="3"/>
      <c r="H28" s="124"/>
      <c r="I28" s="3"/>
      <c r="J28" s="25"/>
      <c r="K28" s="1"/>
      <c r="L28" s="1"/>
    </row>
    <row r="29" spans="1:12" ht="20.100000000000001" customHeight="1">
      <c r="A29" s="3"/>
      <c r="B29" s="5"/>
      <c r="C29" s="115"/>
      <c r="D29" s="3"/>
      <c r="E29" s="3"/>
      <c r="F29" s="3"/>
      <c r="G29" s="3"/>
      <c r="H29" s="124"/>
      <c r="I29" s="3"/>
      <c r="J29" s="25"/>
      <c r="K29" s="1"/>
      <c r="L29" s="1"/>
    </row>
    <row r="30" spans="1:12" ht="20.100000000000001" customHeight="1">
      <c r="A30" s="3"/>
      <c r="B30" s="5"/>
      <c r="C30" s="4"/>
      <c r="D30" s="3"/>
      <c r="E30" s="3"/>
      <c r="F30" s="3"/>
      <c r="G30" s="3"/>
      <c r="H30" s="124"/>
      <c r="I30" s="3"/>
      <c r="J30" s="25"/>
      <c r="K30" s="1"/>
      <c r="L30" s="1"/>
    </row>
    <row r="31" spans="1:12" ht="20.100000000000001" customHeight="1">
      <c r="A31" s="3"/>
      <c r="B31" s="1"/>
      <c r="C31" s="1"/>
      <c r="D31" s="3"/>
      <c r="E31" s="3"/>
      <c r="F31" s="3"/>
      <c r="G31" s="3"/>
      <c r="H31" s="124"/>
      <c r="I31" s="3"/>
      <c r="J31" s="25"/>
      <c r="K31" s="1"/>
      <c r="L31" s="1"/>
    </row>
    <row r="32" spans="1:12" ht="20.100000000000001" customHeight="1">
      <c r="A32" s="3"/>
      <c r="B32" s="1"/>
      <c r="F32" s="3"/>
      <c r="G32" s="3"/>
      <c r="H32" s="124"/>
      <c r="I32" s="3"/>
      <c r="J32" s="25"/>
      <c r="K32" s="1"/>
      <c r="L32" s="1"/>
    </row>
    <row r="33" spans="1:12" ht="20.100000000000001" customHeight="1">
      <c r="A33" s="3"/>
      <c r="B33" s="1"/>
      <c r="C33" s="1"/>
      <c r="D33" s="3"/>
      <c r="E33" s="3"/>
      <c r="F33" s="3"/>
      <c r="G33" s="3"/>
      <c r="H33" s="124"/>
      <c r="I33" s="3"/>
      <c r="J33" s="25"/>
      <c r="K33" s="1"/>
      <c r="L33" s="1"/>
    </row>
    <row r="34" spans="1:12" ht="20.100000000000001" customHeight="1">
      <c r="A34" s="3"/>
      <c r="B34" s="1"/>
      <c r="C34" s="1"/>
      <c r="D34" s="3"/>
      <c r="E34" s="3"/>
      <c r="F34" s="3"/>
      <c r="G34" s="3"/>
      <c r="H34" s="124"/>
      <c r="I34" s="3"/>
      <c r="J34" s="25"/>
      <c r="K34" s="1"/>
      <c r="L34" s="1"/>
    </row>
    <row r="35" spans="1:12" ht="20.100000000000001" customHeight="1">
      <c r="A35" s="3"/>
      <c r="B35" s="1"/>
      <c r="C35" s="1"/>
      <c r="D35" s="3"/>
      <c r="E35" s="3"/>
      <c r="F35" s="3"/>
      <c r="G35" s="3"/>
      <c r="H35" s="124"/>
      <c r="I35" s="3"/>
      <c r="J35" s="25"/>
      <c r="K35" s="1"/>
      <c r="L35" s="1"/>
    </row>
    <row r="36" spans="1:12" ht="20.100000000000001" customHeight="1">
      <c r="A36" s="3"/>
      <c r="B36" s="1"/>
      <c r="C36" s="1"/>
      <c r="D36" s="3"/>
      <c r="E36" s="3"/>
      <c r="F36" s="3"/>
      <c r="G36" s="3"/>
      <c r="H36" s="124"/>
      <c r="I36" s="3"/>
      <c r="J36" s="25"/>
      <c r="K36" s="1"/>
      <c r="L36" s="1"/>
    </row>
    <row r="37" spans="1:12" ht="20.100000000000001" customHeight="1">
      <c r="A37" s="3"/>
      <c r="B37" s="1"/>
      <c r="C37" s="1"/>
      <c r="D37" s="3"/>
      <c r="E37" s="3"/>
      <c r="F37" s="3"/>
      <c r="G37" s="3"/>
      <c r="H37" s="124"/>
      <c r="I37" s="3"/>
      <c r="J37" s="25"/>
      <c r="K37" s="1"/>
      <c r="L37" s="1"/>
    </row>
    <row r="38" spans="1:12" ht="20.100000000000001" customHeight="1">
      <c r="A38" s="3"/>
      <c r="B38" s="1"/>
      <c r="C38" s="1"/>
      <c r="D38" s="3"/>
      <c r="E38" s="3"/>
      <c r="F38" s="3"/>
      <c r="G38" s="3"/>
      <c r="H38" s="124"/>
      <c r="I38" s="3"/>
      <c r="J38" s="25"/>
      <c r="K38" s="1"/>
      <c r="L38" s="1"/>
    </row>
    <row r="39" spans="1:12" ht="20.100000000000001" customHeight="1">
      <c r="A39" s="3"/>
      <c r="B39" s="1"/>
      <c r="C39" s="1"/>
      <c r="D39" s="3"/>
      <c r="E39" s="3"/>
      <c r="F39" s="3"/>
      <c r="G39" s="3"/>
      <c r="H39" s="124"/>
      <c r="I39" s="3"/>
      <c r="J39" s="25"/>
      <c r="K39" s="26"/>
      <c r="L39" s="1"/>
    </row>
    <row r="40" spans="1:12" ht="20.100000000000001" customHeight="1">
      <c r="A40" s="3"/>
      <c r="B40" s="1"/>
      <c r="C40" s="1"/>
      <c r="D40" s="3"/>
      <c r="E40" s="3"/>
      <c r="F40" s="3"/>
      <c r="G40" s="3"/>
      <c r="H40" s="124"/>
      <c r="I40" s="3"/>
      <c r="J40" s="25"/>
      <c r="K40" s="1"/>
      <c r="L40" s="1"/>
    </row>
    <row r="41" spans="1:12" ht="20.100000000000001" customHeight="1">
      <c r="A41" s="3"/>
      <c r="B41" s="1"/>
      <c r="C41" s="1"/>
      <c r="D41" s="3"/>
      <c r="E41" s="3"/>
      <c r="F41" s="3"/>
      <c r="G41" s="3"/>
      <c r="H41" s="124"/>
      <c r="I41" s="3"/>
      <c r="J41" s="25"/>
      <c r="K41" s="1"/>
      <c r="L41" s="1"/>
    </row>
    <row r="42" spans="1:12" s="1" customFormat="1" ht="12" customHeight="1">
      <c r="A42" s="3"/>
      <c r="H42" s="124"/>
      <c r="I42" s="3"/>
    </row>
    <row r="43" spans="1:12" s="1" customFormat="1" ht="12" customHeight="1">
      <c r="A43" s="3"/>
      <c r="C43" s="2"/>
      <c r="D43" s="2"/>
      <c r="G43" s="2"/>
      <c r="H43" s="124"/>
      <c r="I43" s="3"/>
    </row>
    <row r="44" spans="1:12" s="1" customFormat="1" ht="12" customHeight="1">
      <c r="A44" s="3"/>
      <c r="H44" s="124"/>
      <c r="I44" s="3"/>
    </row>
    <row r="45" spans="1:12" s="1" customFormat="1" ht="12" customHeight="1">
      <c r="A45" s="3"/>
      <c r="G45" s="3"/>
      <c r="H45" s="124"/>
    </row>
    <row r="46" spans="1:12" s="1" customFormat="1">
      <c r="A46" s="3"/>
      <c r="E46"/>
      <c r="G46" s="3"/>
      <c r="H46" s="124"/>
    </row>
    <row r="47" spans="1:12">
      <c r="A47" s="3"/>
      <c r="B47" s="1"/>
      <c r="C47" s="1"/>
      <c r="D47" s="1"/>
      <c r="E47" s="1"/>
      <c r="F47" s="1"/>
      <c r="G47" s="1"/>
      <c r="H47" s="44"/>
    </row>
    <row r="48" spans="1:12">
      <c r="A48" s="3"/>
      <c r="B48" s="1"/>
      <c r="C48" s="1"/>
      <c r="D48" s="1"/>
      <c r="E48" s="1"/>
      <c r="F48" s="1"/>
      <c r="G48" s="1"/>
      <c r="H48" s="44"/>
    </row>
    <row r="49" spans="1:9">
      <c r="A49" s="3"/>
      <c r="B49" s="1"/>
      <c r="C49" s="1"/>
      <c r="D49" s="1"/>
      <c r="E49" s="1"/>
      <c r="F49" s="1"/>
      <c r="G49" s="1"/>
      <c r="H49" s="44"/>
    </row>
    <row r="50" spans="1:9">
      <c r="A50" s="2"/>
      <c r="B50" s="1"/>
      <c r="C50" s="1"/>
      <c r="D50" s="2"/>
      <c r="E50" s="1"/>
      <c r="F50" s="1"/>
      <c r="G50" s="1"/>
      <c r="H50" s="44"/>
    </row>
    <row r="51" spans="1:9">
      <c r="A51" s="2"/>
      <c r="B51" s="1"/>
      <c r="C51" s="1"/>
      <c r="D51" s="2"/>
      <c r="F51" s="1"/>
      <c r="G51" s="1"/>
      <c r="H51" s="44"/>
      <c r="I51" s="1"/>
    </row>
  </sheetData>
  <pageMargins left="0.23622047244094488" right="0.23622047244094488" top="0.19685039370078741" bottom="0.1574803149606299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4"/>
  <sheetViews>
    <sheetView tabSelected="1" topLeftCell="B1" zoomScale="106" zoomScaleNormal="106" workbookViewId="0">
      <selection activeCell="L22" sqref="L22"/>
    </sheetView>
  </sheetViews>
  <sheetFormatPr defaultColWidth="9.140625" defaultRowHeight="12.75"/>
  <cols>
    <col min="1" max="1" width="9.140625" style="40"/>
    <col min="2" max="2" width="11.140625" style="40" customWidth="1"/>
    <col min="3" max="3" width="23" style="40" customWidth="1"/>
    <col min="4" max="4" width="47.42578125" style="40" customWidth="1"/>
    <col min="5" max="6" width="9.140625" style="40" hidden="1" customWidth="1"/>
    <col min="7" max="7" width="0.140625" style="40" hidden="1" customWidth="1"/>
    <col min="8" max="8" width="11.5703125" style="116" customWidth="1"/>
    <col min="9" max="9" width="15.7109375" style="40" customWidth="1"/>
    <col min="10" max="16384" width="9.140625" style="40"/>
  </cols>
  <sheetData>
    <row r="1" spans="2:14" ht="26.25">
      <c r="C1" s="97" t="s">
        <v>18</v>
      </c>
    </row>
    <row r="2" spans="2:14" ht="3.95" customHeight="1">
      <c r="C2" s="99"/>
    </row>
    <row r="3" spans="2:14" ht="26.25">
      <c r="C3" s="97"/>
      <c r="D3" s="98" t="s">
        <v>86</v>
      </c>
    </row>
    <row r="4" spans="2:14" ht="0.95" customHeight="1">
      <c r="C4" s="97"/>
    </row>
    <row r="5" spans="2:14">
      <c r="B5" s="93" t="s">
        <v>17</v>
      </c>
      <c r="C5" s="93" t="s">
        <v>16</v>
      </c>
      <c r="D5" s="93" t="s">
        <v>15</v>
      </c>
      <c r="E5" s="96" t="s">
        <v>14</v>
      </c>
      <c r="F5" s="95"/>
      <c r="G5" s="94"/>
      <c r="H5" s="117" t="s">
        <v>13</v>
      </c>
      <c r="I5" s="92" t="s">
        <v>3</v>
      </c>
      <c r="J5" s="41"/>
    </row>
    <row r="6" spans="2:14">
      <c r="B6" s="91" t="s">
        <v>12</v>
      </c>
      <c r="C6" s="91"/>
      <c r="D6" s="91"/>
      <c r="E6" s="90" t="s">
        <v>11</v>
      </c>
      <c r="F6" s="89" t="s">
        <v>10</v>
      </c>
      <c r="G6" s="89" t="s">
        <v>9</v>
      </c>
      <c r="H6" s="118" t="s">
        <v>8</v>
      </c>
      <c r="I6" s="88" t="s">
        <v>7</v>
      </c>
      <c r="J6" s="41"/>
    </row>
    <row r="7" spans="2:14" ht="21" customHeight="1">
      <c r="B7" s="8" t="s">
        <v>6</v>
      </c>
      <c r="C7" s="27" t="s">
        <v>85</v>
      </c>
      <c r="D7" s="87" t="s">
        <v>84</v>
      </c>
      <c r="E7" s="28">
        <v>6</v>
      </c>
      <c r="F7" s="28">
        <v>5</v>
      </c>
      <c r="G7" s="28">
        <v>6</v>
      </c>
      <c r="H7" s="119">
        <f t="shared" ref="H7:H46" si="0">SUM(E7:G7)</f>
        <v>17</v>
      </c>
      <c r="I7" s="29" t="s">
        <v>3</v>
      </c>
      <c r="J7" s="78"/>
    </row>
    <row r="8" spans="2:14" ht="21" customHeight="1">
      <c r="B8" s="6" t="s">
        <v>5</v>
      </c>
      <c r="C8" s="60" t="s">
        <v>21</v>
      </c>
      <c r="D8" s="81" t="s">
        <v>0</v>
      </c>
      <c r="E8" s="28">
        <v>6</v>
      </c>
      <c r="F8" s="28">
        <v>4</v>
      </c>
      <c r="G8" s="28">
        <v>6</v>
      </c>
      <c r="H8" s="119">
        <f t="shared" si="0"/>
        <v>16</v>
      </c>
      <c r="I8" s="29" t="s">
        <v>3</v>
      </c>
      <c r="J8" s="78"/>
    </row>
    <row r="9" spans="2:14" ht="21" customHeight="1">
      <c r="B9" s="71" t="s">
        <v>4</v>
      </c>
      <c r="C9" s="60" t="s">
        <v>83</v>
      </c>
      <c r="D9" s="83" t="s">
        <v>68</v>
      </c>
      <c r="E9" s="28">
        <v>6</v>
      </c>
      <c r="F9" s="28">
        <v>1</v>
      </c>
      <c r="G9" s="28">
        <v>6</v>
      </c>
      <c r="H9" s="119">
        <f t="shared" si="0"/>
        <v>13</v>
      </c>
      <c r="I9" s="29" t="s">
        <v>3</v>
      </c>
      <c r="J9" s="78"/>
    </row>
    <row r="10" spans="2:14" ht="21" customHeight="1">
      <c r="B10" s="6" t="s">
        <v>81</v>
      </c>
      <c r="C10" s="60" t="s">
        <v>82</v>
      </c>
      <c r="D10" s="86" t="s">
        <v>38</v>
      </c>
      <c r="E10" s="28">
        <v>6</v>
      </c>
      <c r="F10" s="85">
        <v>4</v>
      </c>
      <c r="G10" s="28">
        <v>2</v>
      </c>
      <c r="H10" s="119">
        <f t="shared" si="0"/>
        <v>12</v>
      </c>
      <c r="I10" s="29" t="s">
        <v>3</v>
      </c>
      <c r="J10" s="78"/>
    </row>
    <row r="11" spans="2:14" ht="21" customHeight="1">
      <c r="B11" s="6" t="s">
        <v>81</v>
      </c>
      <c r="C11" s="7" t="s">
        <v>80</v>
      </c>
      <c r="D11" s="84" t="s">
        <v>1</v>
      </c>
      <c r="E11" s="33">
        <v>4</v>
      </c>
      <c r="F11" s="33">
        <v>2</v>
      </c>
      <c r="G11" s="33">
        <v>6</v>
      </c>
      <c r="H11" s="119">
        <f t="shared" si="0"/>
        <v>12</v>
      </c>
      <c r="I11" s="29" t="s">
        <v>3</v>
      </c>
      <c r="J11" s="78"/>
    </row>
    <row r="12" spans="2:14" ht="21" customHeight="1">
      <c r="B12" s="6" t="s">
        <v>77</v>
      </c>
      <c r="C12" s="60" t="s">
        <v>79</v>
      </c>
      <c r="D12" s="83" t="s">
        <v>40</v>
      </c>
      <c r="E12" s="28">
        <v>4</v>
      </c>
      <c r="F12" s="28">
        <v>4</v>
      </c>
      <c r="G12" s="28">
        <v>2</v>
      </c>
      <c r="H12" s="119">
        <f t="shared" si="0"/>
        <v>10</v>
      </c>
      <c r="I12" s="29" t="s">
        <v>3</v>
      </c>
      <c r="J12" s="78"/>
    </row>
    <row r="13" spans="2:14" ht="21" customHeight="1">
      <c r="B13" s="6" t="s">
        <v>77</v>
      </c>
      <c r="C13" s="82" t="s">
        <v>78</v>
      </c>
      <c r="D13" s="81" t="s">
        <v>0</v>
      </c>
      <c r="E13" s="28">
        <v>6</v>
      </c>
      <c r="F13" s="28">
        <v>4</v>
      </c>
      <c r="G13" s="28">
        <v>0</v>
      </c>
      <c r="H13" s="119">
        <f t="shared" si="0"/>
        <v>10</v>
      </c>
      <c r="I13" s="29" t="s">
        <v>3</v>
      </c>
      <c r="J13" s="78"/>
    </row>
    <row r="14" spans="2:14" ht="21" customHeight="1">
      <c r="B14" s="6" t="s">
        <v>77</v>
      </c>
      <c r="C14" s="82" t="s">
        <v>76</v>
      </c>
      <c r="D14" s="81" t="s">
        <v>0</v>
      </c>
      <c r="E14" s="34">
        <v>4</v>
      </c>
      <c r="F14" s="34">
        <v>5</v>
      </c>
      <c r="G14" s="34">
        <v>1</v>
      </c>
      <c r="H14" s="119">
        <f t="shared" si="0"/>
        <v>10</v>
      </c>
      <c r="I14" s="29" t="s">
        <v>3</v>
      </c>
      <c r="J14" s="78"/>
    </row>
    <row r="15" spans="2:14" ht="21" customHeight="1" thickBot="1">
      <c r="B15" s="10" t="s">
        <v>27</v>
      </c>
      <c r="C15" s="80" t="s">
        <v>75</v>
      </c>
      <c r="D15" s="79" t="s">
        <v>1</v>
      </c>
      <c r="E15" s="35">
        <v>0</v>
      </c>
      <c r="F15" s="35">
        <v>6</v>
      </c>
      <c r="G15" s="35">
        <v>3</v>
      </c>
      <c r="H15" s="120">
        <f t="shared" si="0"/>
        <v>9</v>
      </c>
      <c r="I15" s="36" t="s">
        <v>3</v>
      </c>
      <c r="J15" s="78"/>
      <c r="N15" s="77"/>
    </row>
    <row r="16" spans="2:14" ht="21" customHeight="1">
      <c r="B16" s="8" t="s">
        <v>72</v>
      </c>
      <c r="C16" s="67" t="s">
        <v>74</v>
      </c>
      <c r="D16" s="63" t="s">
        <v>38</v>
      </c>
      <c r="E16" s="34">
        <v>3</v>
      </c>
      <c r="F16" s="34">
        <v>4</v>
      </c>
      <c r="G16" s="34">
        <v>1</v>
      </c>
      <c r="H16" s="121">
        <f t="shared" si="0"/>
        <v>8</v>
      </c>
      <c r="I16" s="69"/>
      <c r="J16" s="53"/>
    </row>
    <row r="17" spans="2:10" ht="21" customHeight="1">
      <c r="B17" s="6" t="s">
        <v>72</v>
      </c>
      <c r="C17" s="31" t="s">
        <v>101</v>
      </c>
      <c r="D17" s="59" t="s">
        <v>73</v>
      </c>
      <c r="E17" s="28">
        <v>0</v>
      </c>
      <c r="F17" s="28">
        <v>2</v>
      </c>
      <c r="G17" s="28">
        <v>6</v>
      </c>
      <c r="H17" s="119">
        <f t="shared" si="0"/>
        <v>8</v>
      </c>
      <c r="I17" s="58"/>
      <c r="J17" s="53"/>
    </row>
    <row r="18" spans="2:10" ht="21" customHeight="1">
      <c r="B18" s="6" t="s">
        <v>72</v>
      </c>
      <c r="C18" s="60" t="s">
        <v>24</v>
      </c>
      <c r="D18" s="76" t="s">
        <v>38</v>
      </c>
      <c r="E18" s="33">
        <v>6</v>
      </c>
      <c r="F18" s="33">
        <v>0</v>
      </c>
      <c r="G18" s="33">
        <v>2</v>
      </c>
      <c r="H18" s="119">
        <f t="shared" si="0"/>
        <v>8</v>
      </c>
      <c r="I18" s="58"/>
      <c r="J18" s="53"/>
    </row>
    <row r="19" spans="2:10" ht="21" customHeight="1">
      <c r="B19" s="6" t="s">
        <v>72</v>
      </c>
      <c r="C19" s="9" t="s">
        <v>71</v>
      </c>
      <c r="D19" s="70" t="s">
        <v>1</v>
      </c>
      <c r="E19" s="28">
        <v>5</v>
      </c>
      <c r="F19" s="28">
        <v>0</v>
      </c>
      <c r="G19" s="28">
        <v>3</v>
      </c>
      <c r="H19" s="119">
        <f t="shared" si="0"/>
        <v>8</v>
      </c>
      <c r="I19" s="58"/>
      <c r="J19" s="53"/>
    </row>
    <row r="20" spans="2:10" ht="21" customHeight="1">
      <c r="B20" s="71" t="s">
        <v>70</v>
      </c>
      <c r="C20" s="60" t="s">
        <v>69</v>
      </c>
      <c r="D20" s="64" t="s">
        <v>68</v>
      </c>
      <c r="E20" s="28">
        <v>0</v>
      </c>
      <c r="F20" s="28">
        <v>1</v>
      </c>
      <c r="G20" s="28">
        <v>6</v>
      </c>
      <c r="H20" s="119">
        <f t="shared" si="0"/>
        <v>7</v>
      </c>
      <c r="I20" s="58"/>
      <c r="J20" s="53"/>
    </row>
    <row r="21" spans="2:10" ht="21" customHeight="1">
      <c r="B21" s="71" t="s">
        <v>64</v>
      </c>
      <c r="C21" s="67" t="s">
        <v>67</v>
      </c>
      <c r="D21" s="62" t="s">
        <v>22</v>
      </c>
      <c r="E21" s="28">
        <v>0</v>
      </c>
      <c r="F21" s="28">
        <v>4</v>
      </c>
      <c r="G21" s="28">
        <v>2</v>
      </c>
      <c r="H21" s="119">
        <f t="shared" si="0"/>
        <v>6</v>
      </c>
      <c r="I21" s="58"/>
      <c r="J21" s="53"/>
    </row>
    <row r="22" spans="2:10" ht="21" customHeight="1">
      <c r="B22" s="71" t="s">
        <v>64</v>
      </c>
      <c r="C22" s="7" t="s">
        <v>66</v>
      </c>
      <c r="D22" s="70" t="s">
        <v>1</v>
      </c>
      <c r="E22" s="28">
        <v>6</v>
      </c>
      <c r="F22" s="28">
        <v>0</v>
      </c>
      <c r="G22" s="28">
        <v>0</v>
      </c>
      <c r="H22" s="119">
        <f t="shared" si="0"/>
        <v>6</v>
      </c>
      <c r="I22" s="58"/>
      <c r="J22" s="53"/>
    </row>
    <row r="23" spans="2:10" ht="21" customHeight="1">
      <c r="B23" s="71" t="s">
        <v>64</v>
      </c>
      <c r="C23" s="67" t="s">
        <v>65</v>
      </c>
      <c r="D23" s="32" t="s">
        <v>0</v>
      </c>
      <c r="E23" s="28">
        <v>0</v>
      </c>
      <c r="F23" s="28">
        <v>4</v>
      </c>
      <c r="G23" s="28">
        <v>2</v>
      </c>
      <c r="H23" s="119">
        <f t="shared" si="0"/>
        <v>6</v>
      </c>
      <c r="I23" s="58"/>
      <c r="J23" s="53"/>
    </row>
    <row r="24" spans="2:10" ht="21" customHeight="1">
      <c r="B24" s="71" t="s">
        <v>64</v>
      </c>
      <c r="C24" s="7" t="s">
        <v>63</v>
      </c>
      <c r="D24" s="65" t="s">
        <v>1</v>
      </c>
      <c r="E24" s="28">
        <v>6</v>
      </c>
      <c r="F24" s="28">
        <v>0</v>
      </c>
      <c r="G24" s="28">
        <v>0</v>
      </c>
      <c r="H24" s="119">
        <f t="shared" si="0"/>
        <v>6</v>
      </c>
      <c r="I24" s="58"/>
      <c r="J24" s="53"/>
    </row>
    <row r="25" spans="2:10" ht="21" customHeight="1">
      <c r="B25" s="71" t="s">
        <v>61</v>
      </c>
      <c r="C25" s="60" t="s">
        <v>62</v>
      </c>
      <c r="D25" s="75" t="s">
        <v>23</v>
      </c>
      <c r="E25" s="28">
        <v>2</v>
      </c>
      <c r="F25" s="28">
        <v>1</v>
      </c>
      <c r="G25" s="28">
        <v>2</v>
      </c>
      <c r="H25" s="119">
        <f t="shared" si="0"/>
        <v>5</v>
      </c>
      <c r="I25" s="58"/>
      <c r="J25" s="53"/>
    </row>
    <row r="26" spans="2:10" ht="21" customHeight="1">
      <c r="B26" s="6" t="s">
        <v>61</v>
      </c>
      <c r="C26" s="60" t="s">
        <v>60</v>
      </c>
      <c r="D26" s="68" t="s">
        <v>52</v>
      </c>
      <c r="E26" s="28">
        <v>0</v>
      </c>
      <c r="F26" s="28">
        <v>4</v>
      </c>
      <c r="G26" s="28">
        <v>1</v>
      </c>
      <c r="H26" s="119">
        <f t="shared" si="0"/>
        <v>5</v>
      </c>
      <c r="I26" s="58"/>
      <c r="J26" s="53"/>
    </row>
    <row r="27" spans="2:10" ht="21" customHeight="1">
      <c r="B27" s="74" t="s">
        <v>59</v>
      </c>
      <c r="C27" s="73" t="s">
        <v>58</v>
      </c>
      <c r="D27" s="72" t="s">
        <v>2</v>
      </c>
      <c r="E27" s="33">
        <v>0</v>
      </c>
      <c r="F27" s="33">
        <v>4</v>
      </c>
      <c r="G27" s="33">
        <v>0</v>
      </c>
      <c r="H27" s="122">
        <f t="shared" si="0"/>
        <v>4</v>
      </c>
      <c r="I27" s="54"/>
      <c r="J27" s="53"/>
    </row>
    <row r="28" spans="2:10" ht="21" customHeight="1">
      <c r="B28" s="71" t="s">
        <v>57</v>
      </c>
      <c r="C28" s="60" t="s">
        <v>56</v>
      </c>
      <c r="D28" s="39" t="s">
        <v>2</v>
      </c>
      <c r="E28" s="28">
        <v>3</v>
      </c>
      <c r="F28" s="28">
        <v>0</v>
      </c>
      <c r="G28" s="28">
        <v>1</v>
      </c>
      <c r="H28" s="119">
        <f t="shared" si="0"/>
        <v>4</v>
      </c>
      <c r="I28" s="58"/>
      <c r="J28" s="53"/>
    </row>
    <row r="29" spans="2:10" ht="21" customHeight="1">
      <c r="B29" s="8" t="s">
        <v>54</v>
      </c>
      <c r="C29" s="9" t="s">
        <v>55</v>
      </c>
      <c r="D29" s="70" t="s">
        <v>1</v>
      </c>
      <c r="E29" s="34">
        <v>0</v>
      </c>
      <c r="F29" s="34">
        <v>0</v>
      </c>
      <c r="G29" s="34">
        <v>3</v>
      </c>
      <c r="H29" s="121">
        <f t="shared" si="0"/>
        <v>3</v>
      </c>
      <c r="I29" s="69"/>
      <c r="J29" s="53"/>
    </row>
    <row r="30" spans="2:10" ht="21" customHeight="1">
      <c r="B30" s="6" t="s">
        <v>54</v>
      </c>
      <c r="C30" s="60" t="s">
        <v>53</v>
      </c>
      <c r="D30" s="68" t="s">
        <v>52</v>
      </c>
      <c r="E30" s="28">
        <v>0</v>
      </c>
      <c r="F30" s="28">
        <v>0</v>
      </c>
      <c r="G30" s="28">
        <v>3</v>
      </c>
      <c r="H30" s="119">
        <f t="shared" si="0"/>
        <v>3</v>
      </c>
      <c r="I30" s="58"/>
      <c r="J30" s="53"/>
    </row>
    <row r="31" spans="2:10" ht="21" customHeight="1">
      <c r="B31" s="6" t="s">
        <v>49</v>
      </c>
      <c r="C31" s="60" t="s">
        <v>51</v>
      </c>
      <c r="D31" s="11" t="s">
        <v>0</v>
      </c>
      <c r="E31" s="28">
        <v>2</v>
      </c>
      <c r="F31" s="28">
        <v>0</v>
      </c>
      <c r="G31" s="28">
        <v>0</v>
      </c>
      <c r="H31" s="119">
        <f t="shared" si="0"/>
        <v>2</v>
      </c>
      <c r="I31" s="58"/>
      <c r="J31" s="53"/>
    </row>
    <row r="32" spans="2:10" ht="21" customHeight="1">
      <c r="B32" s="6" t="s">
        <v>49</v>
      </c>
      <c r="C32" s="60" t="s">
        <v>50</v>
      </c>
      <c r="D32" s="66" t="s">
        <v>40</v>
      </c>
      <c r="E32" s="28">
        <v>2</v>
      </c>
      <c r="F32" s="28">
        <v>0</v>
      </c>
      <c r="G32" s="28">
        <v>0</v>
      </c>
      <c r="H32" s="119">
        <f t="shared" si="0"/>
        <v>2</v>
      </c>
      <c r="I32" s="58"/>
      <c r="J32" s="53"/>
    </row>
    <row r="33" spans="2:10" ht="21" customHeight="1">
      <c r="B33" s="6" t="s">
        <v>49</v>
      </c>
      <c r="C33" s="67" t="s">
        <v>48</v>
      </c>
      <c r="D33" s="39" t="s">
        <v>2</v>
      </c>
      <c r="E33" s="28">
        <v>0</v>
      </c>
      <c r="F33" s="28">
        <v>0</v>
      </c>
      <c r="G33" s="28">
        <v>2</v>
      </c>
      <c r="H33" s="119">
        <f t="shared" si="0"/>
        <v>2</v>
      </c>
      <c r="I33" s="58"/>
      <c r="J33" s="53"/>
    </row>
    <row r="34" spans="2:10" ht="21" customHeight="1">
      <c r="B34" s="6" t="s">
        <v>44</v>
      </c>
      <c r="C34" s="60" t="s">
        <v>47</v>
      </c>
      <c r="D34" s="39" t="s">
        <v>2</v>
      </c>
      <c r="E34" s="28">
        <v>1</v>
      </c>
      <c r="F34" s="28">
        <v>0</v>
      </c>
      <c r="G34" s="28">
        <v>0</v>
      </c>
      <c r="H34" s="119">
        <f t="shared" si="0"/>
        <v>1</v>
      </c>
      <c r="I34" s="58"/>
      <c r="J34" s="53"/>
    </row>
    <row r="35" spans="2:10" ht="21" customHeight="1">
      <c r="B35" s="6" t="s">
        <v>44</v>
      </c>
      <c r="C35" s="60" t="s">
        <v>46</v>
      </c>
      <c r="D35" s="66" t="s">
        <v>40</v>
      </c>
      <c r="E35" s="28">
        <v>0</v>
      </c>
      <c r="F35" s="28">
        <v>0</v>
      </c>
      <c r="G35" s="28">
        <v>1</v>
      </c>
      <c r="H35" s="119">
        <f t="shared" si="0"/>
        <v>1</v>
      </c>
      <c r="I35" s="58"/>
      <c r="J35" s="53"/>
    </row>
    <row r="36" spans="2:10" ht="21" customHeight="1">
      <c r="B36" s="6" t="s">
        <v>44</v>
      </c>
      <c r="C36" s="31" t="s">
        <v>45</v>
      </c>
      <c r="D36" s="65" t="s">
        <v>25</v>
      </c>
      <c r="E36" s="28">
        <v>0</v>
      </c>
      <c r="F36" s="28">
        <v>0</v>
      </c>
      <c r="G36" s="28">
        <v>1</v>
      </c>
      <c r="H36" s="119">
        <f t="shared" si="0"/>
        <v>1</v>
      </c>
      <c r="I36" s="58"/>
      <c r="J36" s="53"/>
    </row>
    <row r="37" spans="2:10" ht="21" customHeight="1">
      <c r="B37" s="6" t="s">
        <v>44</v>
      </c>
      <c r="C37" s="7" t="s">
        <v>43</v>
      </c>
      <c r="D37" s="65" t="s">
        <v>1</v>
      </c>
      <c r="E37" s="28">
        <v>1</v>
      </c>
      <c r="F37" s="28">
        <v>0</v>
      </c>
      <c r="G37" s="28">
        <v>0</v>
      </c>
      <c r="H37" s="119">
        <f t="shared" si="0"/>
        <v>1</v>
      </c>
      <c r="I37" s="58"/>
      <c r="J37" s="53"/>
    </row>
    <row r="38" spans="2:10" ht="21" customHeight="1">
      <c r="B38" s="6" t="s">
        <v>30</v>
      </c>
      <c r="C38" s="60" t="s">
        <v>42</v>
      </c>
      <c r="D38" s="39" t="s">
        <v>2</v>
      </c>
      <c r="E38" s="28">
        <v>0</v>
      </c>
      <c r="F38" s="28">
        <v>0</v>
      </c>
      <c r="G38" s="28">
        <v>0</v>
      </c>
      <c r="H38" s="119">
        <f t="shared" si="0"/>
        <v>0</v>
      </c>
      <c r="I38" s="58"/>
      <c r="J38" s="53"/>
    </row>
    <row r="39" spans="2:10" ht="21" customHeight="1">
      <c r="B39" s="6" t="s">
        <v>30</v>
      </c>
      <c r="C39" s="60" t="s">
        <v>41</v>
      </c>
      <c r="D39" s="64" t="s">
        <v>40</v>
      </c>
      <c r="E39" s="28">
        <v>0</v>
      </c>
      <c r="F39" s="28">
        <v>0</v>
      </c>
      <c r="G39" s="28">
        <v>0</v>
      </c>
      <c r="H39" s="119">
        <f t="shared" si="0"/>
        <v>0</v>
      </c>
      <c r="I39" s="58"/>
      <c r="J39" s="53"/>
    </row>
    <row r="40" spans="2:10" ht="21" customHeight="1">
      <c r="B40" s="6" t="s">
        <v>30</v>
      </c>
      <c r="C40" s="60" t="s">
        <v>39</v>
      </c>
      <c r="D40" s="63" t="s">
        <v>38</v>
      </c>
      <c r="E40" s="28">
        <v>0</v>
      </c>
      <c r="F40" s="28">
        <v>0</v>
      </c>
      <c r="G40" s="28">
        <v>0</v>
      </c>
      <c r="H40" s="119">
        <f t="shared" si="0"/>
        <v>0</v>
      </c>
      <c r="I40" s="58"/>
      <c r="J40" s="53"/>
    </row>
    <row r="41" spans="2:10" ht="21" customHeight="1">
      <c r="B41" s="6" t="s">
        <v>30</v>
      </c>
      <c r="C41" s="60" t="s">
        <v>37</v>
      </c>
      <c r="D41" s="32" t="s">
        <v>0</v>
      </c>
      <c r="E41" s="28">
        <v>0</v>
      </c>
      <c r="F41" s="28">
        <v>0</v>
      </c>
      <c r="G41" s="28">
        <v>0</v>
      </c>
      <c r="H41" s="119">
        <f t="shared" si="0"/>
        <v>0</v>
      </c>
      <c r="I41" s="58"/>
      <c r="J41" s="53"/>
    </row>
    <row r="42" spans="2:10" ht="21" customHeight="1">
      <c r="B42" s="6" t="s">
        <v>30</v>
      </c>
      <c r="C42" s="60" t="s">
        <v>36</v>
      </c>
      <c r="D42" s="62" t="s">
        <v>35</v>
      </c>
      <c r="E42" s="28">
        <v>0</v>
      </c>
      <c r="F42" s="28">
        <v>0</v>
      </c>
      <c r="G42" s="28">
        <v>0</v>
      </c>
      <c r="H42" s="119">
        <f t="shared" si="0"/>
        <v>0</v>
      </c>
      <c r="I42" s="58"/>
      <c r="J42" s="53"/>
    </row>
    <row r="43" spans="2:10" ht="21" customHeight="1">
      <c r="B43" s="6" t="s">
        <v>30</v>
      </c>
      <c r="C43" s="27" t="s">
        <v>34</v>
      </c>
      <c r="D43" s="59" t="s">
        <v>33</v>
      </c>
      <c r="E43" s="28">
        <v>0</v>
      </c>
      <c r="F43" s="28">
        <v>0</v>
      </c>
      <c r="G43" s="28">
        <v>0</v>
      </c>
      <c r="H43" s="119">
        <f t="shared" si="0"/>
        <v>0</v>
      </c>
      <c r="I43" s="58"/>
      <c r="J43" s="53"/>
    </row>
    <row r="44" spans="2:10" ht="21" customHeight="1">
      <c r="B44" s="6" t="s">
        <v>30</v>
      </c>
      <c r="C44" s="60" t="s">
        <v>32</v>
      </c>
      <c r="D44" s="61" t="s">
        <v>23</v>
      </c>
      <c r="E44" s="28">
        <v>0</v>
      </c>
      <c r="F44" s="28">
        <v>0</v>
      </c>
      <c r="G44" s="28">
        <v>0</v>
      </c>
      <c r="H44" s="119">
        <f t="shared" si="0"/>
        <v>0</v>
      </c>
      <c r="I44" s="58"/>
      <c r="J44" s="53"/>
    </row>
    <row r="45" spans="2:10" ht="21" customHeight="1">
      <c r="B45" s="6" t="s">
        <v>30</v>
      </c>
      <c r="C45" s="60" t="s">
        <v>31</v>
      </c>
      <c r="D45" s="59" t="s">
        <v>2</v>
      </c>
      <c r="E45" s="28">
        <v>0</v>
      </c>
      <c r="F45" s="28">
        <v>0</v>
      </c>
      <c r="G45" s="28">
        <v>0</v>
      </c>
      <c r="H45" s="119">
        <f t="shared" si="0"/>
        <v>0</v>
      </c>
      <c r="I45" s="58"/>
      <c r="J45" s="53"/>
    </row>
    <row r="46" spans="2:10" ht="21" customHeight="1">
      <c r="B46" s="57" t="s">
        <v>30</v>
      </c>
      <c r="C46" s="56" t="s">
        <v>29</v>
      </c>
      <c r="D46" s="55" t="s">
        <v>1</v>
      </c>
      <c r="E46" s="33">
        <v>0</v>
      </c>
      <c r="F46" s="33">
        <v>0</v>
      </c>
      <c r="G46" s="33">
        <v>0</v>
      </c>
      <c r="H46" s="122">
        <f t="shared" si="0"/>
        <v>0</v>
      </c>
      <c r="I46" s="54"/>
      <c r="J46" s="53"/>
    </row>
    <row r="47" spans="2:10" ht="21" customHeight="1">
      <c r="B47" s="49"/>
      <c r="C47" s="52"/>
      <c r="D47" s="51"/>
      <c r="E47" s="50"/>
      <c r="F47" s="50"/>
      <c r="G47" s="50"/>
      <c r="H47" s="123"/>
      <c r="I47" s="49"/>
      <c r="J47" s="41"/>
    </row>
    <row r="48" spans="2:10" ht="21" customHeight="1">
      <c r="B48" s="43"/>
      <c r="C48" s="45"/>
      <c r="D48" s="2" t="s">
        <v>28</v>
      </c>
      <c r="E48" s="41"/>
      <c r="F48" s="41"/>
      <c r="G48" s="41"/>
      <c r="H48" s="124"/>
      <c r="I48" s="43"/>
      <c r="J48" s="41"/>
    </row>
    <row r="49" spans="2:10" ht="21" customHeight="1">
      <c r="B49" s="43"/>
      <c r="C49" s="48"/>
      <c r="D49" s="45"/>
      <c r="E49" s="41"/>
      <c r="F49" s="41"/>
      <c r="G49" s="41"/>
      <c r="H49" s="124"/>
      <c r="I49" s="43"/>
      <c r="J49" s="41"/>
    </row>
    <row r="50" spans="2:10" ht="21" customHeight="1">
      <c r="B50" s="43"/>
      <c r="C50" s="47"/>
      <c r="D50" s="47"/>
      <c r="E50" s="41"/>
      <c r="F50" s="41"/>
      <c r="G50" s="41"/>
      <c r="H50" s="124"/>
      <c r="I50" s="43"/>
      <c r="J50" s="41"/>
    </row>
    <row r="51" spans="2:10" ht="21" customHeight="1">
      <c r="B51" s="43"/>
      <c r="C51" s="47"/>
      <c r="D51" s="47"/>
      <c r="E51" s="41"/>
      <c r="F51" s="41"/>
      <c r="G51" s="41"/>
      <c r="H51" s="124"/>
      <c r="I51" s="43"/>
      <c r="J51" s="41"/>
    </row>
    <row r="52" spans="2:10" ht="21" customHeight="1">
      <c r="B52" s="43"/>
      <c r="C52" s="47"/>
      <c r="D52" s="47"/>
      <c r="E52" s="41"/>
      <c r="F52" s="41"/>
      <c r="G52" s="41"/>
      <c r="H52" s="124"/>
      <c r="I52" s="43"/>
      <c r="J52" s="41"/>
    </row>
    <row r="53" spans="2:10" ht="21" customHeight="1">
      <c r="B53" s="43"/>
      <c r="C53" s="46"/>
      <c r="D53" s="45"/>
      <c r="E53" s="41"/>
      <c r="F53" s="41"/>
      <c r="G53" s="41"/>
      <c r="H53" s="124"/>
      <c r="I53" s="43"/>
      <c r="J53" s="41"/>
    </row>
    <row r="54" spans="2:10" ht="21" customHeight="1">
      <c r="B54" s="43"/>
      <c r="C54" s="46"/>
      <c r="D54" s="45"/>
      <c r="E54" s="41"/>
      <c r="F54" s="41"/>
      <c r="G54" s="41"/>
      <c r="H54" s="124"/>
      <c r="I54" s="43"/>
      <c r="J54" s="41"/>
    </row>
    <row r="55" spans="2:10" ht="21" customHeight="1">
      <c r="B55" s="43"/>
      <c r="C55" s="41"/>
      <c r="D55" s="42"/>
      <c r="E55" s="41"/>
      <c r="F55" s="41"/>
      <c r="G55" s="41"/>
      <c r="H55" s="43"/>
      <c r="I55" s="43"/>
      <c r="J55" s="41"/>
    </row>
    <row r="56" spans="2:10" ht="21" customHeight="1">
      <c r="B56" s="43"/>
      <c r="C56" s="41"/>
      <c r="D56" s="41"/>
      <c r="E56" s="41"/>
      <c r="F56" s="41"/>
      <c r="G56" s="41"/>
      <c r="H56" s="43"/>
      <c r="I56" s="43"/>
      <c r="J56" s="41"/>
    </row>
    <row r="57" spans="2:10">
      <c r="B57" s="43"/>
      <c r="C57" s="41"/>
      <c r="D57" s="41"/>
      <c r="E57" s="41"/>
      <c r="F57" s="41"/>
      <c r="G57" s="41"/>
      <c r="H57" s="43"/>
      <c r="I57" s="43"/>
      <c r="J57" s="41"/>
    </row>
    <row r="58" spans="2:10">
      <c r="B58" s="43"/>
      <c r="C58" s="41"/>
      <c r="D58" s="41"/>
      <c r="E58" s="42"/>
      <c r="F58" s="41"/>
      <c r="G58" s="41"/>
      <c r="H58" s="43"/>
      <c r="I58" s="41"/>
      <c r="J58" s="41"/>
    </row>
    <row r="59" spans="2:10">
      <c r="B59" s="43"/>
      <c r="C59" s="41"/>
      <c r="D59" s="41"/>
      <c r="E59" s="42"/>
      <c r="F59" s="41"/>
      <c r="G59" s="41"/>
      <c r="H59" s="43"/>
      <c r="I59" s="41"/>
      <c r="J59" s="41"/>
    </row>
    <row r="60" spans="2:10">
      <c r="B60" s="41"/>
      <c r="C60" s="41"/>
      <c r="D60" s="41"/>
      <c r="H60" s="43"/>
      <c r="I60" s="41"/>
      <c r="J60" s="41"/>
    </row>
    <row r="61" spans="2:10">
      <c r="B61" s="41"/>
      <c r="C61" s="41"/>
      <c r="D61" s="41"/>
      <c r="E61" s="41"/>
      <c r="F61" s="41"/>
      <c r="G61" s="41"/>
      <c r="H61" s="43"/>
      <c r="I61" s="41"/>
      <c r="J61" s="41"/>
    </row>
    <row r="62" spans="2:10">
      <c r="D62" s="41"/>
      <c r="E62" s="41"/>
      <c r="F62" s="41"/>
      <c r="G62" s="41"/>
      <c r="J62" s="41"/>
    </row>
    <row r="63" spans="2:10">
      <c r="D63" s="41"/>
      <c r="E63" s="42"/>
      <c r="F63" s="41"/>
      <c r="G63" s="41"/>
      <c r="J63" s="41"/>
    </row>
    <row r="64" spans="2:10">
      <c r="D64" s="41"/>
      <c r="E64" s="42"/>
      <c r="F64" s="41"/>
      <c r="G64" s="41"/>
    </row>
  </sheetData>
  <pageMargins left="0.19685039370078741" right="0" top="0.39370078740157483" bottom="0.15748031496062992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výsledková listina Z 9</vt:lpstr>
      <vt:lpstr>výsledková listina Z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Bechyňová Marta</cp:lastModifiedBy>
  <cp:lastPrinted>2019-01-30T15:17:07Z</cp:lastPrinted>
  <dcterms:created xsi:type="dcterms:W3CDTF">2017-01-24T19:17:31Z</dcterms:created>
  <dcterms:modified xsi:type="dcterms:W3CDTF">2019-01-31T12:53:49Z</dcterms:modified>
</cp:coreProperties>
</file>