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heckCompatibility="1" defaultThemeVersion="124226"/>
  <bookViews>
    <workbookView xWindow="0" yWindow="0" windowWidth="15360" windowHeight="7752"/>
  </bookViews>
  <sheets>
    <sheet name="souhrn_E" sheetId="4" r:id="rId1"/>
    <sheet name="souhrn_F" sheetId="6" r:id="rId2"/>
  </sheets>
  <calcPr calcId="125725" calcMode="manual"/>
</workbook>
</file>

<file path=xl/calcChain.xml><?xml version="1.0" encoding="utf-8"?>
<calcChain xmlns="http://schemas.openxmlformats.org/spreadsheetml/2006/main">
  <c r="I8" i="6"/>
  <c r="I10"/>
  <c r="I12"/>
  <c r="I16"/>
  <c r="I9"/>
  <c r="I15"/>
  <c r="I14"/>
  <c r="I13"/>
  <c r="I7"/>
  <c r="I11"/>
  <c r="I17"/>
  <c r="I13" i="4"/>
  <c r="I12"/>
  <c r="I9"/>
  <c r="I11"/>
  <c r="I7"/>
  <c r="I8"/>
  <c r="I10"/>
  <c r="I14"/>
</calcChain>
</file>

<file path=xl/sharedStrings.xml><?xml version="1.0" encoding="utf-8"?>
<sst xmlns="http://schemas.openxmlformats.org/spreadsheetml/2006/main" count="95" uniqueCount="45">
  <si>
    <t>celkem</t>
  </si>
  <si>
    <t>Gymnázium Vlašim</t>
  </si>
  <si>
    <t>narození</t>
  </si>
  <si>
    <t xml:space="preserve">celkové </t>
  </si>
  <si>
    <t>příjmení a jméno</t>
  </si>
  <si>
    <t>rok</t>
  </si>
  <si>
    <t>škola</t>
  </si>
  <si>
    <t>hodnocení příkladů</t>
  </si>
  <si>
    <t>úspěšný</t>
  </si>
  <si>
    <t>pořadí</t>
  </si>
  <si>
    <t>1.</t>
  </si>
  <si>
    <t>2.</t>
  </si>
  <si>
    <t>3.</t>
  </si>
  <si>
    <t>4.</t>
  </si>
  <si>
    <t>bodů</t>
  </si>
  <si>
    <t>řešitel</t>
  </si>
  <si>
    <t>Mgr.Kaprálek Jiří</t>
  </si>
  <si>
    <t>konané dne     3.4.2019              na Gymnáziu Vlašim</t>
  </si>
  <si>
    <t>Slavata Daniel</t>
  </si>
  <si>
    <t>ZŠ Vorlina</t>
  </si>
  <si>
    <t>Klaudisová Hana</t>
  </si>
  <si>
    <t>Crhán Jáchym</t>
  </si>
  <si>
    <t>Konopiský Marek</t>
  </si>
  <si>
    <t>Ponrt Vojtěch</t>
  </si>
  <si>
    <t>Plšek Ondřej</t>
  </si>
  <si>
    <t>Flekač Michal</t>
  </si>
  <si>
    <t>Holubářová Anna</t>
  </si>
  <si>
    <t>Tesařík Jan</t>
  </si>
  <si>
    <t>Štěpán Vojtěch</t>
  </si>
  <si>
    <t>Havránková Lucie</t>
  </si>
  <si>
    <t>Matějková Julie</t>
  </si>
  <si>
    <t>Kos Jakub</t>
  </si>
  <si>
    <t>Poustka Jan</t>
  </si>
  <si>
    <t>Jarošová Kristýna</t>
  </si>
  <si>
    <t>Janda Šimon</t>
  </si>
  <si>
    <t>Šramotová Kateřina</t>
  </si>
  <si>
    <t>Vacek Vojtěch</t>
  </si>
  <si>
    <t>Gymnázium Benešov</t>
  </si>
  <si>
    <t>Švarc Jakub</t>
  </si>
  <si>
    <t>Výsledky okresního kola fyzikální olympiády</t>
  </si>
  <si>
    <t>Kategorie E</t>
  </si>
  <si>
    <t>Kategorie F</t>
  </si>
  <si>
    <t>ne</t>
  </si>
  <si>
    <t>ano</t>
  </si>
  <si>
    <t>konané dne   3.4.2019               na Gymnáziu Vlašim</t>
  </si>
</sst>
</file>

<file path=xl/styles.xml><?xml version="1.0" encoding="utf-8"?>
<styleSheet xmlns="http://schemas.openxmlformats.org/spreadsheetml/2006/main">
  <fonts count="6">
    <font>
      <sz val="10"/>
      <name val="Arial CE"/>
      <charset val="238"/>
    </font>
    <font>
      <b/>
      <sz val="10"/>
      <name val="Arial CE"/>
      <family val="2"/>
      <charset val="238"/>
    </font>
    <font>
      <b/>
      <u/>
      <sz val="20"/>
      <name val="Arial CE"/>
      <family val="2"/>
      <charset val="238"/>
    </font>
    <font>
      <sz val="16"/>
      <name val="Arial CE"/>
      <family val="2"/>
      <charset val="238"/>
    </font>
    <font>
      <sz val="8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1" fillId="2" borderId="6" xfId="0" applyFont="1" applyFill="1" applyBorder="1"/>
    <xf numFmtId="0" fontId="0" fillId="2" borderId="1" xfId="0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3" xfId="0" applyFont="1" applyFill="1" applyBorder="1"/>
    <xf numFmtId="0" fontId="0" fillId="2" borderId="2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0" fontId="5" fillId="0" borderId="3" xfId="0" applyFont="1" applyBorder="1"/>
    <xf numFmtId="1" fontId="5" fillId="0" borderId="3" xfId="0" applyNumberFormat="1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right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Border="1" applyAlignment="1">
      <alignment horizontal="right"/>
    </xf>
    <xf numFmtId="1" fontId="5" fillId="0" borderId="0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G18" sqref="G18"/>
    </sheetView>
  </sheetViews>
  <sheetFormatPr defaultRowHeight="13.2"/>
  <cols>
    <col min="1" max="1" width="8" customWidth="1"/>
    <col min="2" max="2" width="22.109375" customWidth="1"/>
    <col min="3" max="3" width="8.44140625" customWidth="1"/>
    <col min="4" max="4" width="24.44140625" customWidth="1"/>
    <col min="5" max="7" width="6.6640625" customWidth="1"/>
    <col min="8" max="8" width="6.5546875" customWidth="1"/>
    <col min="9" max="9" width="8.5546875" customWidth="1"/>
    <col min="10" max="10" width="8.33203125" customWidth="1"/>
  </cols>
  <sheetData>
    <row r="1" spans="1:10" ht="24.6">
      <c r="B1" s="3" t="s">
        <v>39</v>
      </c>
    </row>
    <row r="2" spans="1:10" ht="52.5" customHeight="1">
      <c r="B2" s="4" t="s">
        <v>40</v>
      </c>
    </row>
    <row r="3" spans="1:10" ht="20.399999999999999">
      <c r="B3" s="5" t="s">
        <v>44</v>
      </c>
    </row>
    <row r="4" spans="1:10" ht="24.6">
      <c r="B4" s="3"/>
    </row>
    <row r="5" spans="1:10">
      <c r="A5" s="6" t="s">
        <v>3</v>
      </c>
      <c r="B5" s="6" t="s">
        <v>4</v>
      </c>
      <c r="C5" s="7" t="s">
        <v>5</v>
      </c>
      <c r="D5" s="6" t="s">
        <v>6</v>
      </c>
      <c r="E5" s="8" t="s">
        <v>7</v>
      </c>
      <c r="F5" s="9"/>
      <c r="G5" s="9"/>
      <c r="H5" s="10"/>
      <c r="I5" s="11" t="s">
        <v>0</v>
      </c>
      <c r="J5" s="12" t="s">
        <v>8</v>
      </c>
    </row>
    <row r="6" spans="1:10">
      <c r="A6" s="13" t="s">
        <v>9</v>
      </c>
      <c r="B6" s="13"/>
      <c r="C6" s="14" t="s">
        <v>2</v>
      </c>
      <c r="D6" s="13"/>
      <c r="E6" s="15" t="s">
        <v>10</v>
      </c>
      <c r="F6" s="14" t="s">
        <v>11</v>
      </c>
      <c r="G6" s="14" t="s">
        <v>12</v>
      </c>
      <c r="H6" s="14" t="s">
        <v>13</v>
      </c>
      <c r="I6" s="16" t="s">
        <v>14</v>
      </c>
      <c r="J6" s="17" t="s">
        <v>15</v>
      </c>
    </row>
    <row r="7" spans="1:10" ht="15">
      <c r="A7" s="1">
        <v>1</v>
      </c>
      <c r="B7" s="22" t="s">
        <v>25</v>
      </c>
      <c r="C7" s="23">
        <v>2004</v>
      </c>
      <c r="D7" s="24" t="s">
        <v>37</v>
      </c>
      <c r="E7" s="25">
        <v>9</v>
      </c>
      <c r="F7" s="25">
        <v>10</v>
      </c>
      <c r="G7" s="25">
        <v>9</v>
      </c>
      <c r="H7" s="25">
        <v>8</v>
      </c>
      <c r="I7" s="25">
        <f t="shared" ref="I7:I14" si="0">SUM(E7:H7)</f>
        <v>36</v>
      </c>
      <c r="J7" s="1" t="s">
        <v>43</v>
      </c>
    </row>
    <row r="8" spans="1:10" ht="15">
      <c r="A8" s="1">
        <v>2</v>
      </c>
      <c r="B8" s="22" t="s">
        <v>31</v>
      </c>
      <c r="C8" s="23">
        <v>2004</v>
      </c>
      <c r="D8" s="24" t="s">
        <v>37</v>
      </c>
      <c r="E8" s="25">
        <v>10</v>
      </c>
      <c r="F8" s="25">
        <v>10</v>
      </c>
      <c r="G8" s="25">
        <v>10</v>
      </c>
      <c r="H8" s="25">
        <v>1</v>
      </c>
      <c r="I8" s="25">
        <f t="shared" si="0"/>
        <v>31</v>
      </c>
      <c r="J8" s="1" t="s">
        <v>43</v>
      </c>
    </row>
    <row r="9" spans="1:10" ht="15">
      <c r="A9" s="1">
        <v>3</v>
      </c>
      <c r="B9" s="22" t="s">
        <v>28</v>
      </c>
      <c r="C9" s="23">
        <v>2003</v>
      </c>
      <c r="D9" s="24" t="s">
        <v>37</v>
      </c>
      <c r="E9" s="25">
        <v>9</v>
      </c>
      <c r="F9" s="25">
        <v>10</v>
      </c>
      <c r="G9" s="25">
        <v>7</v>
      </c>
      <c r="H9" s="25">
        <v>2</v>
      </c>
      <c r="I9" s="25">
        <f t="shared" si="0"/>
        <v>28</v>
      </c>
      <c r="J9" s="1" t="s">
        <v>43</v>
      </c>
    </row>
    <row r="10" spans="1:10" ht="15">
      <c r="A10" s="1">
        <v>4</v>
      </c>
      <c r="B10" s="22" t="s">
        <v>30</v>
      </c>
      <c r="C10" s="23">
        <v>2004</v>
      </c>
      <c r="D10" s="24" t="s">
        <v>37</v>
      </c>
      <c r="E10" s="25">
        <v>7</v>
      </c>
      <c r="F10" s="25">
        <v>10</v>
      </c>
      <c r="G10" s="25">
        <v>9</v>
      </c>
      <c r="H10" s="25">
        <v>1</v>
      </c>
      <c r="I10" s="25">
        <f t="shared" si="0"/>
        <v>27</v>
      </c>
      <c r="J10" s="1" t="s">
        <v>43</v>
      </c>
    </row>
    <row r="11" spans="1:10" ht="15">
      <c r="A11" s="1">
        <v>5</v>
      </c>
      <c r="B11" s="22" t="s">
        <v>26</v>
      </c>
      <c r="C11" s="23">
        <v>2004</v>
      </c>
      <c r="D11" s="24" t="s">
        <v>37</v>
      </c>
      <c r="E11" s="25">
        <v>4</v>
      </c>
      <c r="F11" s="25">
        <v>10</v>
      </c>
      <c r="G11" s="25">
        <v>8</v>
      </c>
      <c r="H11" s="25">
        <v>1</v>
      </c>
      <c r="I11" s="25">
        <f t="shared" si="0"/>
        <v>23</v>
      </c>
      <c r="J11" s="1" t="s">
        <v>43</v>
      </c>
    </row>
    <row r="12" spans="1:10" ht="15">
      <c r="A12" s="1">
        <v>6</v>
      </c>
      <c r="B12" s="22" t="s">
        <v>29</v>
      </c>
      <c r="C12" s="23">
        <v>2004</v>
      </c>
      <c r="D12" s="24" t="s">
        <v>37</v>
      </c>
      <c r="E12" s="25">
        <v>7</v>
      </c>
      <c r="F12" s="25">
        <v>2</v>
      </c>
      <c r="G12" s="25">
        <v>3</v>
      </c>
      <c r="H12" s="25">
        <v>8</v>
      </c>
      <c r="I12" s="25">
        <f t="shared" si="0"/>
        <v>20</v>
      </c>
      <c r="J12" s="1" t="s">
        <v>43</v>
      </c>
    </row>
    <row r="13" spans="1:10" ht="15">
      <c r="A13" s="1">
        <v>7</v>
      </c>
      <c r="B13" s="22" t="s">
        <v>27</v>
      </c>
      <c r="C13" s="23">
        <v>2004</v>
      </c>
      <c r="D13" s="24" t="s">
        <v>37</v>
      </c>
      <c r="E13" s="25">
        <v>6</v>
      </c>
      <c r="F13" s="25">
        <v>8</v>
      </c>
      <c r="G13" s="25">
        <v>1</v>
      </c>
      <c r="H13" s="25">
        <v>2</v>
      </c>
      <c r="I13" s="25">
        <f t="shared" si="0"/>
        <v>17</v>
      </c>
      <c r="J13" s="1" t="s">
        <v>43</v>
      </c>
    </row>
    <row r="14" spans="1:10" ht="15">
      <c r="A14" s="1">
        <v>8</v>
      </c>
      <c r="B14" s="22" t="s">
        <v>24</v>
      </c>
      <c r="C14" s="23">
        <v>2004</v>
      </c>
      <c r="D14" s="24" t="s">
        <v>1</v>
      </c>
      <c r="E14" s="25">
        <v>2</v>
      </c>
      <c r="F14" s="25">
        <v>7</v>
      </c>
      <c r="G14" s="25">
        <v>2</v>
      </c>
      <c r="H14" s="25">
        <v>3</v>
      </c>
      <c r="I14" s="25">
        <f t="shared" si="0"/>
        <v>14</v>
      </c>
      <c r="J14" s="1" t="s">
        <v>42</v>
      </c>
    </row>
    <row r="15" spans="1:10" ht="15">
      <c r="A15" s="18"/>
      <c r="B15" s="26"/>
      <c r="C15" s="30"/>
      <c r="D15" s="28"/>
      <c r="E15" s="29"/>
      <c r="F15" s="29"/>
      <c r="G15" s="29"/>
      <c r="H15" s="29"/>
      <c r="I15" s="29"/>
      <c r="J15" s="18"/>
    </row>
    <row r="16" spans="1:10" ht="15">
      <c r="A16" s="18"/>
      <c r="B16" s="26"/>
      <c r="C16" s="30"/>
      <c r="D16" s="28"/>
      <c r="E16" s="29"/>
      <c r="F16" s="29"/>
      <c r="G16" s="29"/>
      <c r="H16" s="29"/>
      <c r="I16" s="29"/>
      <c r="J16" s="18"/>
    </row>
    <row r="17" spans="1:11">
      <c r="A17" s="18"/>
      <c r="B17" s="2"/>
      <c r="C17" s="18"/>
      <c r="D17" s="2"/>
      <c r="E17" s="18"/>
      <c r="F17" s="18"/>
      <c r="G17" s="18"/>
      <c r="H17" s="18"/>
      <c r="I17" s="18"/>
      <c r="J17" s="18"/>
    </row>
    <row r="18" spans="1:11">
      <c r="A18" s="18"/>
      <c r="B18" s="2"/>
      <c r="C18" s="18"/>
      <c r="D18" s="2"/>
      <c r="E18" s="18"/>
      <c r="F18" s="18"/>
      <c r="G18" s="2" t="s">
        <v>16</v>
      </c>
      <c r="H18" s="18"/>
      <c r="I18" s="18"/>
      <c r="J18" s="18"/>
    </row>
    <row r="19" spans="1:11">
      <c r="A19" s="18"/>
      <c r="B19" s="2"/>
      <c r="C19" s="18"/>
      <c r="D19" s="2"/>
      <c r="E19" s="18"/>
      <c r="F19" s="18"/>
      <c r="G19" s="18"/>
      <c r="H19" s="18"/>
      <c r="I19" s="18"/>
      <c r="J19" s="18"/>
    </row>
    <row r="32" spans="1:11">
      <c r="K32" s="2"/>
    </row>
    <row r="33" spans="1:11">
      <c r="A33" s="18"/>
      <c r="B33" s="19"/>
      <c r="C33" s="2"/>
      <c r="D33" s="2"/>
      <c r="E33" s="2"/>
      <c r="F33" s="2"/>
      <c r="G33" s="2"/>
      <c r="H33" s="2"/>
      <c r="I33" s="2"/>
      <c r="K33" s="2"/>
    </row>
    <row r="34" spans="1:11">
      <c r="A34" s="18"/>
      <c r="B34" s="2"/>
      <c r="C34" s="2"/>
      <c r="D34" s="2"/>
      <c r="E34" s="2"/>
      <c r="F34" s="2"/>
      <c r="G34" s="2"/>
      <c r="H34" s="2"/>
      <c r="I34" s="2"/>
      <c r="K34" s="2"/>
    </row>
    <row r="35" spans="1:11">
      <c r="A35" s="18"/>
      <c r="B35" s="2"/>
      <c r="C35" s="2"/>
      <c r="D35" s="2"/>
      <c r="E35" s="2"/>
      <c r="G35" s="2"/>
      <c r="H35" s="2"/>
      <c r="I35" s="2"/>
      <c r="K35" s="2"/>
    </row>
    <row r="36" spans="1:11">
      <c r="A36" s="19"/>
      <c r="B36" s="2"/>
      <c r="C36" s="2"/>
      <c r="D36" s="2"/>
      <c r="E36" s="2"/>
      <c r="F36" s="2"/>
      <c r="G36" s="2"/>
      <c r="H36" s="2"/>
      <c r="I36" s="2"/>
      <c r="K36" s="2"/>
    </row>
    <row r="37" spans="1:11">
      <c r="A37" s="19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E38" s="2"/>
    </row>
  </sheetData>
  <sortState ref="B6:J16">
    <sortCondition descending="1" ref="I6:I16"/>
  </sortState>
  <dataConsolidate/>
  <phoneticPr fontId="4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L18" sqref="L18"/>
    </sheetView>
  </sheetViews>
  <sheetFormatPr defaultRowHeight="13.2"/>
  <cols>
    <col min="1" max="1" width="7" customWidth="1"/>
    <col min="2" max="2" width="21.6640625" customWidth="1"/>
    <col min="3" max="3" width="8.44140625" customWidth="1"/>
    <col min="4" max="4" width="24.109375" customWidth="1"/>
    <col min="5" max="7" width="6.6640625" customWidth="1"/>
    <col min="8" max="8" width="6.5546875" customWidth="1"/>
    <col min="9" max="9" width="8.5546875" customWidth="1"/>
    <col min="10" max="10" width="8.33203125" customWidth="1"/>
  </cols>
  <sheetData>
    <row r="1" spans="1:10" ht="24.6">
      <c r="B1" s="3" t="s">
        <v>39</v>
      </c>
    </row>
    <row r="2" spans="1:10" ht="39.75" customHeight="1">
      <c r="B2" s="4" t="s">
        <v>41</v>
      </c>
    </row>
    <row r="3" spans="1:10" ht="20.399999999999999">
      <c r="B3" s="5" t="s">
        <v>17</v>
      </c>
    </row>
    <row r="4" spans="1:10" ht="24.6">
      <c r="B4" s="3"/>
    </row>
    <row r="5" spans="1:10">
      <c r="A5" s="6" t="s">
        <v>3</v>
      </c>
      <c r="B5" s="6" t="s">
        <v>4</v>
      </c>
      <c r="C5" s="7" t="s">
        <v>5</v>
      </c>
      <c r="D5" s="6" t="s">
        <v>6</v>
      </c>
      <c r="E5" s="8" t="s">
        <v>7</v>
      </c>
      <c r="F5" s="9"/>
      <c r="G5" s="9"/>
      <c r="H5" s="10"/>
      <c r="I5" s="11" t="s">
        <v>0</v>
      </c>
      <c r="J5" s="12" t="s">
        <v>8</v>
      </c>
    </row>
    <row r="6" spans="1:10">
      <c r="A6" s="13" t="s">
        <v>9</v>
      </c>
      <c r="B6" s="13"/>
      <c r="C6" s="14" t="s">
        <v>2</v>
      </c>
      <c r="D6" s="13"/>
      <c r="E6" s="15" t="s">
        <v>10</v>
      </c>
      <c r="F6" s="14" t="s">
        <v>11</v>
      </c>
      <c r="G6" s="14" t="s">
        <v>12</v>
      </c>
      <c r="H6" s="14" t="s">
        <v>13</v>
      </c>
      <c r="I6" s="16" t="s">
        <v>14</v>
      </c>
      <c r="J6" s="17" t="s">
        <v>15</v>
      </c>
    </row>
    <row r="7" spans="1:10" ht="15">
      <c r="A7" s="1">
        <v>1</v>
      </c>
      <c r="B7" s="22" t="s">
        <v>34</v>
      </c>
      <c r="C7" s="21">
        <v>2004</v>
      </c>
      <c r="D7" s="24" t="s">
        <v>1</v>
      </c>
      <c r="E7" s="25">
        <v>10</v>
      </c>
      <c r="F7" s="25">
        <v>10</v>
      </c>
      <c r="G7" s="25">
        <v>8</v>
      </c>
      <c r="H7" s="25">
        <v>8</v>
      </c>
      <c r="I7" s="25">
        <f t="shared" ref="I7:I17" si="0">SUM(E7:H7)</f>
        <v>36</v>
      </c>
      <c r="J7" s="1" t="s">
        <v>43</v>
      </c>
    </row>
    <row r="8" spans="1:10" ht="15">
      <c r="A8" s="1">
        <v>2</v>
      </c>
      <c r="B8" s="22" t="s">
        <v>23</v>
      </c>
      <c r="C8" s="21">
        <v>2005</v>
      </c>
      <c r="D8" s="24" t="s">
        <v>37</v>
      </c>
      <c r="E8" s="25">
        <v>10</v>
      </c>
      <c r="F8" s="25">
        <v>10</v>
      </c>
      <c r="G8" s="25">
        <v>3</v>
      </c>
      <c r="H8" s="25">
        <v>10</v>
      </c>
      <c r="I8" s="25">
        <f t="shared" si="0"/>
        <v>33</v>
      </c>
      <c r="J8" s="1" t="s">
        <v>43</v>
      </c>
    </row>
    <row r="9" spans="1:10" ht="15">
      <c r="A9" s="1">
        <v>3</v>
      </c>
      <c r="B9" s="22" t="s">
        <v>21</v>
      </c>
      <c r="C9" s="21">
        <v>2004</v>
      </c>
      <c r="D9" s="24" t="s">
        <v>37</v>
      </c>
      <c r="E9" s="25">
        <v>9</v>
      </c>
      <c r="F9" s="25">
        <v>10</v>
      </c>
      <c r="G9" s="25">
        <v>4</v>
      </c>
      <c r="H9" s="25">
        <v>7</v>
      </c>
      <c r="I9" s="25">
        <f t="shared" si="0"/>
        <v>30</v>
      </c>
      <c r="J9" s="1" t="s">
        <v>43</v>
      </c>
    </row>
    <row r="10" spans="1:10" ht="15">
      <c r="A10" s="1">
        <v>4</v>
      </c>
      <c r="B10" s="22" t="s">
        <v>36</v>
      </c>
      <c r="C10" s="21">
        <v>2005</v>
      </c>
      <c r="D10" s="24" t="s">
        <v>37</v>
      </c>
      <c r="E10" s="25">
        <v>10</v>
      </c>
      <c r="F10" s="25">
        <v>9</v>
      </c>
      <c r="G10" s="25">
        <v>0</v>
      </c>
      <c r="H10" s="25">
        <v>10</v>
      </c>
      <c r="I10" s="25">
        <f t="shared" si="0"/>
        <v>29</v>
      </c>
      <c r="J10" s="1" t="s">
        <v>43</v>
      </c>
    </row>
    <row r="11" spans="1:10" ht="15">
      <c r="A11" s="1">
        <v>5</v>
      </c>
      <c r="B11" s="22" t="s">
        <v>33</v>
      </c>
      <c r="C11" s="21">
        <v>2005</v>
      </c>
      <c r="D11" s="24" t="s">
        <v>1</v>
      </c>
      <c r="E11" s="25">
        <v>10</v>
      </c>
      <c r="F11" s="25">
        <v>9</v>
      </c>
      <c r="G11" s="25">
        <v>2</v>
      </c>
      <c r="H11" s="25">
        <v>6</v>
      </c>
      <c r="I11" s="25">
        <f t="shared" si="0"/>
        <v>27</v>
      </c>
      <c r="J11" s="1" t="s">
        <v>43</v>
      </c>
    </row>
    <row r="12" spans="1:10" ht="15">
      <c r="A12" s="1">
        <v>6</v>
      </c>
      <c r="B12" s="22" t="s">
        <v>22</v>
      </c>
      <c r="C12" s="21">
        <v>2005</v>
      </c>
      <c r="D12" s="24" t="s">
        <v>37</v>
      </c>
      <c r="E12" s="25">
        <v>10</v>
      </c>
      <c r="F12" s="25">
        <v>5</v>
      </c>
      <c r="G12" s="25">
        <v>3</v>
      </c>
      <c r="H12" s="25">
        <v>7</v>
      </c>
      <c r="I12" s="25">
        <f t="shared" si="0"/>
        <v>25</v>
      </c>
      <c r="J12" s="1" t="s">
        <v>43</v>
      </c>
    </row>
    <row r="13" spans="1:10" ht="15">
      <c r="A13" s="1">
        <v>7</v>
      </c>
      <c r="B13" s="20" t="s">
        <v>35</v>
      </c>
      <c r="C13" s="21">
        <v>2005</v>
      </c>
      <c r="D13" s="24" t="s">
        <v>1</v>
      </c>
      <c r="E13" s="25">
        <v>9</v>
      </c>
      <c r="F13" s="25">
        <v>2</v>
      </c>
      <c r="G13" s="25">
        <v>3</v>
      </c>
      <c r="H13" s="25">
        <v>10</v>
      </c>
      <c r="I13" s="25">
        <f t="shared" si="0"/>
        <v>24</v>
      </c>
      <c r="J13" s="1" t="s">
        <v>43</v>
      </c>
    </row>
    <row r="14" spans="1:10" ht="15">
      <c r="A14" s="1">
        <v>8</v>
      </c>
      <c r="B14" s="22" t="s">
        <v>18</v>
      </c>
      <c r="C14" s="21">
        <v>2005</v>
      </c>
      <c r="D14" s="22" t="s">
        <v>19</v>
      </c>
      <c r="E14" s="25">
        <v>10</v>
      </c>
      <c r="F14" s="25">
        <v>0</v>
      </c>
      <c r="G14" s="25">
        <v>6</v>
      </c>
      <c r="H14" s="25">
        <v>5</v>
      </c>
      <c r="I14" s="25">
        <f t="shared" si="0"/>
        <v>21</v>
      </c>
      <c r="J14" s="1" t="s">
        <v>43</v>
      </c>
    </row>
    <row r="15" spans="1:10" ht="15">
      <c r="A15" s="1">
        <v>9</v>
      </c>
      <c r="B15" s="22" t="s">
        <v>20</v>
      </c>
      <c r="C15" s="21">
        <v>2004</v>
      </c>
      <c r="D15" s="22" t="s">
        <v>19</v>
      </c>
      <c r="E15" s="25">
        <v>8</v>
      </c>
      <c r="F15" s="25">
        <v>0</v>
      </c>
      <c r="G15" s="25">
        <v>0</v>
      </c>
      <c r="H15" s="25">
        <v>10</v>
      </c>
      <c r="I15" s="25">
        <f t="shared" si="0"/>
        <v>18</v>
      </c>
      <c r="J15" s="1" t="s">
        <v>43</v>
      </c>
    </row>
    <row r="16" spans="1:10" ht="15">
      <c r="A16" s="1">
        <v>10</v>
      </c>
      <c r="B16" s="22" t="s">
        <v>38</v>
      </c>
      <c r="C16" s="21">
        <v>2005</v>
      </c>
      <c r="D16" s="24" t="s">
        <v>37</v>
      </c>
      <c r="E16" s="25">
        <v>8</v>
      </c>
      <c r="F16" s="25">
        <v>8</v>
      </c>
      <c r="G16" s="25">
        <v>0</v>
      </c>
      <c r="H16" s="25">
        <v>0</v>
      </c>
      <c r="I16" s="25">
        <f t="shared" si="0"/>
        <v>16</v>
      </c>
      <c r="J16" s="1" t="s">
        <v>43</v>
      </c>
    </row>
    <row r="17" spans="1:10" ht="15">
      <c r="A17" s="1">
        <v>11</v>
      </c>
      <c r="B17" s="22" t="s">
        <v>32</v>
      </c>
      <c r="C17" s="21">
        <v>2005</v>
      </c>
      <c r="D17" s="24" t="s">
        <v>1</v>
      </c>
      <c r="E17" s="25">
        <v>7</v>
      </c>
      <c r="F17" s="25">
        <v>0</v>
      </c>
      <c r="G17" s="25">
        <v>2</v>
      </c>
      <c r="H17" s="25">
        <v>0</v>
      </c>
      <c r="I17" s="25">
        <f t="shared" si="0"/>
        <v>9</v>
      </c>
      <c r="J17" s="1" t="s">
        <v>42</v>
      </c>
    </row>
    <row r="18" spans="1:10" ht="15">
      <c r="A18" s="18"/>
      <c r="B18" s="26"/>
      <c r="C18" s="27"/>
      <c r="D18" s="28"/>
      <c r="E18" s="29"/>
      <c r="F18" s="29"/>
      <c r="G18" s="29"/>
      <c r="H18" s="29"/>
      <c r="I18" s="29"/>
      <c r="J18" s="18"/>
    </row>
    <row r="19" spans="1:10" ht="15">
      <c r="A19" s="18"/>
      <c r="B19" s="26"/>
      <c r="C19" s="27"/>
      <c r="D19" s="28"/>
      <c r="E19" s="29"/>
      <c r="F19" s="29"/>
      <c r="G19" s="29"/>
      <c r="H19" s="29"/>
      <c r="I19" s="29"/>
      <c r="J19" s="18"/>
    </row>
    <row r="20" spans="1:10">
      <c r="A20" s="18"/>
      <c r="B20" s="2"/>
      <c r="C20" s="18"/>
      <c r="D20" s="2"/>
      <c r="E20" s="18"/>
      <c r="F20" s="18"/>
      <c r="G20" s="18"/>
      <c r="H20" s="18"/>
      <c r="I20" s="18"/>
      <c r="J20" s="18"/>
    </row>
    <row r="21" spans="1:10">
      <c r="A21" s="18"/>
      <c r="B21" s="2"/>
      <c r="C21" s="18"/>
      <c r="D21" s="2"/>
      <c r="E21" s="18"/>
      <c r="F21" s="18"/>
      <c r="G21" s="18"/>
      <c r="H21" s="18"/>
      <c r="I21" s="18"/>
      <c r="J21" s="18"/>
    </row>
    <row r="23" spans="1:10">
      <c r="H23" s="2" t="s">
        <v>16</v>
      </c>
    </row>
    <row r="34" spans="1:11">
      <c r="A34" s="18"/>
      <c r="B34" s="2"/>
      <c r="C34" s="2"/>
      <c r="D34" s="2"/>
      <c r="E34" s="2"/>
      <c r="F34" s="2"/>
      <c r="G34" s="2"/>
      <c r="H34" s="2"/>
      <c r="I34" s="2"/>
      <c r="K34" s="2"/>
    </row>
    <row r="35" spans="1:11">
      <c r="A35" s="18"/>
      <c r="B35" s="2"/>
      <c r="C35" s="2"/>
      <c r="D35" s="2"/>
      <c r="E35" s="2"/>
      <c r="G35" s="2"/>
      <c r="H35" s="2"/>
      <c r="I35" s="2"/>
      <c r="K35" s="2"/>
    </row>
    <row r="36" spans="1:11">
      <c r="A36" s="19"/>
      <c r="B36" s="2"/>
      <c r="C36" s="2"/>
      <c r="D36" s="2"/>
      <c r="E36" s="2"/>
      <c r="F36" s="2"/>
      <c r="G36" s="2"/>
      <c r="H36" s="2"/>
      <c r="I36" s="2"/>
      <c r="K36" s="2"/>
    </row>
    <row r="37" spans="1:11">
      <c r="A37" s="19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>
      <c r="E38" s="2"/>
    </row>
  </sheetData>
  <sortState ref="B7:J19">
    <sortCondition descending="1" ref="I7:I19"/>
  </sortState>
  <dataConsolidate/>
  <pageMargins left="0.19685039370078741" right="0" top="0.39370078740157483" bottom="0.78740157480314965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souhrn_E</vt:lpstr>
      <vt:lpstr>souhrn_F</vt:lpstr>
    </vt:vector>
  </TitlesOfParts>
  <Company>Gymnázium Vlašim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Eichler</dc:creator>
  <cp:lastModifiedBy>chroust</cp:lastModifiedBy>
  <cp:lastPrinted>2019-04-08T12:00:52Z</cp:lastPrinted>
  <dcterms:created xsi:type="dcterms:W3CDTF">2003-03-20T13:04:45Z</dcterms:created>
  <dcterms:modified xsi:type="dcterms:W3CDTF">2019-04-09T09:02:25Z</dcterms:modified>
</cp:coreProperties>
</file>